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9-МП" sheetId="1" r:id="rId1"/>
  </sheets>
  <definedNames>
    <definedName name="_xlnm.Print_Area" localSheetId="0">'2019-МП'!$A$1:$D$20</definedName>
  </definedNames>
  <calcPr fullCalcOnLoad="1"/>
</workbook>
</file>

<file path=xl/sharedStrings.xml><?xml version="1.0" encoding="utf-8"?>
<sst xmlns="http://schemas.openxmlformats.org/spreadsheetml/2006/main" count="35" uniqueCount="35">
  <si>
    <t>(тыс. руб.)</t>
  </si>
  <si>
    <t>Всего расходов</t>
  </si>
  <si>
    <t>Наименование программ</t>
  </si>
  <si>
    <t>ЦСР</t>
  </si>
  <si>
    <t>из них:</t>
  </si>
  <si>
    <t>ПРОГРАММНАЯ ЧАСТЬ</t>
  </si>
  <si>
    <t>00 0 00 00000</t>
  </si>
  <si>
    <t>01 0 00 00000</t>
  </si>
  <si>
    <t>02 0 00 00000</t>
  </si>
  <si>
    <t>03 0 00 00000</t>
  </si>
  <si>
    <t>Подпрограмма  "Управление муниципальным долгом"</t>
  </si>
  <si>
    <t>03 2 00 00000</t>
  </si>
  <si>
    <t>04 0 00 00000</t>
  </si>
  <si>
    <t>05 0 00 00000</t>
  </si>
  <si>
    <t>06 0 00 00000</t>
  </si>
  <si>
    <t>07 0 00 00000</t>
  </si>
  <si>
    <t xml:space="preserve">Подпрограмма  "Переселение граждан из жилищного фонда, признанного непригодным для проживания и/или с высоким уровнем износа" </t>
  </si>
  <si>
    <t>07 2 00 00000</t>
  </si>
  <si>
    <t>Подпрограмма "Обеспечение земельных участков коммунальной и транспортной инфраструктурой в целях жилищного строительства"</t>
  </si>
  <si>
    <t>07 3 00 00000</t>
  </si>
  <si>
    <t xml:space="preserve">Подпрограмма  "Обеспечение населения города Нарьян-Мара чистой водой" </t>
  </si>
  <si>
    <t>07 4 00 00000</t>
  </si>
  <si>
    <t xml:space="preserve">Подпрограмма  "Обеспечение населения города Нарьян-Мара доступными жилищно-коммунальными и бытовыми услугами" </t>
  </si>
  <si>
    <t>07 5 00 00000</t>
  </si>
  <si>
    <t>НЕПРОГРАММНАЯ ЧАСТЬ</t>
  </si>
  <si>
    <t>Плановые показатели на 2019 год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</si>
  <si>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</si>
  <si>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</si>
  <si>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</si>
  <si>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</si>
  <si>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</si>
  <si>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</si>
  <si>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</si>
  <si>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>Исполнено по состоянию на 01.01.2020</t>
  </si>
  <si>
    <t>Седения об исполнении бюджета муниципального образования "Городской округ                                "Город Нарьян-Мар" по расходам в разрезе муниципальных программ                                                                                        в сравнении с запланированными значениями на соответствующий период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</si>
</sst>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2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 horizontal="left"/>
    </xf>
    <xf numFmtId="18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5" xfId="53" applyNumberFormat="1" applyFont="1" applyFill="1" applyBorder="1" applyAlignment="1">
      <alignment horizontal="center"/>
      <protection/>
    </xf>
    <xf numFmtId="49" fontId="9" fillId="0" borderId="16" xfId="53" applyNumberFormat="1" applyFont="1" applyFill="1" applyBorder="1" applyAlignment="1">
      <alignment horizontal="center"/>
      <protection/>
    </xf>
    <xf numFmtId="184" fontId="1" fillId="0" borderId="17" xfId="0" applyNumberFormat="1" applyFont="1" applyFill="1" applyBorder="1" applyAlignment="1">
      <alignment/>
    </xf>
    <xf numFmtId="184" fontId="3" fillId="0" borderId="17" xfId="0" applyNumberFormat="1" applyFont="1" applyFill="1" applyBorder="1" applyAlignment="1">
      <alignment/>
    </xf>
    <xf numFmtId="184" fontId="8" fillId="0" borderId="17" xfId="0" applyNumberFormat="1" applyFont="1" applyFill="1" applyBorder="1" applyAlignment="1">
      <alignment/>
    </xf>
    <xf numFmtId="184" fontId="8" fillId="0" borderId="18" xfId="0" applyNumberFormat="1" applyFont="1" applyFill="1" applyBorder="1" applyAlignment="1">
      <alignment/>
    </xf>
    <xf numFmtId="184" fontId="1" fillId="0" borderId="14" xfId="0" applyNumberFormat="1" applyFont="1" applyFill="1" applyBorder="1" applyAlignment="1">
      <alignment/>
    </xf>
    <xf numFmtId="184" fontId="3" fillId="0" borderId="19" xfId="0" applyNumberFormat="1" applyFont="1" applyFill="1" applyBorder="1" applyAlignment="1">
      <alignment horizontal="left"/>
    </xf>
    <xf numFmtId="184" fontId="8" fillId="0" borderId="15" xfId="0" applyNumberFormat="1" applyFont="1" applyFill="1" applyBorder="1" applyAlignment="1">
      <alignment/>
    </xf>
    <xf numFmtId="184" fontId="3" fillId="0" borderId="15" xfId="0" applyNumberFormat="1" applyFont="1" applyFill="1" applyBorder="1" applyAlignment="1">
      <alignment/>
    </xf>
    <xf numFmtId="184" fontId="8" fillId="0" borderId="16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I21"/>
  <sheetViews>
    <sheetView tabSelected="1" view="pageBreakPreview" zoomScale="140" zoomScaleSheetLayoutView="140" zoomScalePageLayoutView="0" workbookViewId="0" topLeftCell="A1">
      <selection activeCell="A6" sqref="A6"/>
    </sheetView>
  </sheetViews>
  <sheetFormatPr defaultColWidth="9.140625" defaultRowHeight="12.75"/>
  <cols>
    <col min="1" max="1" width="60.7109375" style="3" customWidth="1"/>
    <col min="2" max="2" width="16.00390625" style="3" customWidth="1"/>
    <col min="3" max="3" width="15.140625" style="3" customWidth="1"/>
    <col min="4" max="4" width="15.00390625" style="3" customWidth="1"/>
    <col min="5" max="5" width="6.7109375" style="3" bestFit="1" customWidth="1"/>
    <col min="6" max="6" width="13.140625" style="3" customWidth="1"/>
    <col min="7" max="7" width="8.00390625" style="3" bestFit="1" customWidth="1"/>
    <col min="8" max="8" width="13.57421875" style="3" customWidth="1"/>
    <col min="9" max="10" width="9.28125" style="3" bestFit="1" customWidth="1"/>
    <col min="11" max="16384" width="9.140625" style="3" customWidth="1"/>
  </cols>
  <sheetData>
    <row r="1" spans="1:5" ht="45.75" customHeight="1">
      <c r="A1" s="33" t="s">
        <v>34</v>
      </c>
      <c r="B1" s="33"/>
      <c r="C1" s="33"/>
      <c r="D1" s="33"/>
      <c r="E1" s="32"/>
    </row>
    <row r="3" ht="12" thickBot="1">
      <c r="D3" s="29" t="s">
        <v>0</v>
      </c>
    </row>
    <row r="4" spans="1:4" ht="45.75" customHeight="1" thickBot="1">
      <c r="A4" s="31" t="s">
        <v>2</v>
      </c>
      <c r="B4" s="31" t="s">
        <v>3</v>
      </c>
      <c r="C4" s="1" t="s">
        <v>25</v>
      </c>
      <c r="D4" s="2" t="s">
        <v>33</v>
      </c>
    </row>
    <row r="5" spans="1:9" ht="18" customHeight="1">
      <c r="A5" s="9" t="s">
        <v>1</v>
      </c>
      <c r="B5" s="14"/>
      <c r="C5" s="20">
        <f>C7+C20</f>
        <v>1235843.7</v>
      </c>
      <c r="D5" s="24">
        <f>D7+D20</f>
        <v>1105429.5999999999</v>
      </c>
      <c r="G5" s="4"/>
      <c r="I5" s="4"/>
    </row>
    <row r="6" spans="1:4" ht="12.75" customHeight="1">
      <c r="A6" s="10" t="s">
        <v>4</v>
      </c>
      <c r="B6" s="15"/>
      <c r="C6" s="21"/>
      <c r="D6" s="25"/>
    </row>
    <row r="7" spans="1:8" ht="12">
      <c r="A7" s="11" t="s">
        <v>5</v>
      </c>
      <c r="B7" s="16" t="s">
        <v>6</v>
      </c>
      <c r="C7" s="22">
        <f>C8+C9+C10+C12+C13+C15+C14</f>
        <v>1182155.7</v>
      </c>
      <c r="D7" s="26">
        <f>D8+D9+D10+D12+D13+D15+D14</f>
        <v>1057208.9</v>
      </c>
      <c r="E7" s="5"/>
      <c r="F7" s="6"/>
      <c r="G7" s="7"/>
      <c r="H7" s="6"/>
    </row>
    <row r="8" spans="1:5" ht="33.75">
      <c r="A8" s="12" t="s">
        <v>26</v>
      </c>
      <c r="B8" s="17" t="s">
        <v>7</v>
      </c>
      <c r="C8" s="27">
        <v>1992</v>
      </c>
      <c r="D8" s="27">
        <v>1371.8</v>
      </c>
      <c r="E8" s="5"/>
    </row>
    <row r="9" spans="1:7" ht="38.25" customHeight="1">
      <c r="A9" s="12" t="s">
        <v>27</v>
      </c>
      <c r="B9" s="18" t="s">
        <v>8</v>
      </c>
      <c r="C9" s="21">
        <v>343136.5</v>
      </c>
      <c r="D9" s="27">
        <v>336936.8</v>
      </c>
      <c r="E9" s="5"/>
      <c r="F9" s="8"/>
      <c r="G9" s="8"/>
    </row>
    <row r="10" spans="1:5" ht="33.75">
      <c r="A10" s="12" t="s">
        <v>28</v>
      </c>
      <c r="B10" s="17" t="s">
        <v>9</v>
      </c>
      <c r="C10" s="21">
        <v>4328</v>
      </c>
      <c r="D10" s="27">
        <v>4247.6</v>
      </c>
      <c r="E10" s="5"/>
    </row>
    <row r="11" spans="1:5" ht="11.25" hidden="1">
      <c r="A11" s="12" t="s">
        <v>10</v>
      </c>
      <c r="B11" s="17" t="s">
        <v>11</v>
      </c>
      <c r="C11" s="21" t="e">
        <f>#REF!</f>
        <v>#REF!</v>
      </c>
      <c r="D11" s="27" t="e">
        <f>#REF!</f>
        <v>#REF!</v>
      </c>
      <c r="E11" s="5"/>
    </row>
    <row r="12" spans="1:5" ht="33.75">
      <c r="A12" s="12" t="s">
        <v>29</v>
      </c>
      <c r="B12" s="17" t="s">
        <v>12</v>
      </c>
      <c r="C12" s="21">
        <v>2081.8</v>
      </c>
      <c r="D12" s="27">
        <v>1872.5</v>
      </c>
      <c r="E12" s="5"/>
    </row>
    <row r="13" spans="1:5" ht="45">
      <c r="A13" s="12" t="s">
        <v>30</v>
      </c>
      <c r="B13" s="18" t="s">
        <v>13</v>
      </c>
      <c r="C13" s="21">
        <v>725683.9</v>
      </c>
      <c r="D13" s="27">
        <v>609700.4</v>
      </c>
      <c r="E13" s="5"/>
    </row>
    <row r="14" spans="1:5" ht="33.75">
      <c r="A14" s="12" t="s">
        <v>31</v>
      </c>
      <c r="B14" s="17" t="s">
        <v>14</v>
      </c>
      <c r="C14" s="27">
        <v>66587.2</v>
      </c>
      <c r="D14" s="27">
        <v>65105.1</v>
      </c>
      <c r="E14" s="5"/>
    </row>
    <row r="15" spans="1:6" ht="33.75">
      <c r="A15" s="12" t="s">
        <v>32</v>
      </c>
      <c r="B15" s="17" t="s">
        <v>15</v>
      </c>
      <c r="C15" s="27">
        <v>38346.3</v>
      </c>
      <c r="D15" s="27">
        <v>37974.7</v>
      </c>
      <c r="E15" s="5"/>
      <c r="F15" s="5"/>
    </row>
    <row r="16" spans="1:5" ht="22.5" hidden="1">
      <c r="A16" s="12" t="s">
        <v>16</v>
      </c>
      <c r="B16" s="17" t="s">
        <v>17</v>
      </c>
      <c r="C16" s="21" t="e">
        <f>#REF!</f>
        <v>#REF!</v>
      </c>
      <c r="D16" s="27" t="e">
        <f>#REF!</f>
        <v>#REF!</v>
      </c>
      <c r="E16" s="5"/>
    </row>
    <row r="17" spans="1:5" ht="22.5" hidden="1">
      <c r="A17" s="12" t="s">
        <v>18</v>
      </c>
      <c r="B17" s="17" t="s">
        <v>19</v>
      </c>
      <c r="C17" s="21" t="e">
        <f>#REF!</f>
        <v>#REF!</v>
      </c>
      <c r="D17" s="27" t="e">
        <f>#REF!</f>
        <v>#REF!</v>
      </c>
      <c r="E17" s="5"/>
    </row>
    <row r="18" spans="1:5" ht="11.25" hidden="1">
      <c r="A18" s="12" t="s">
        <v>20</v>
      </c>
      <c r="B18" s="17" t="s">
        <v>21</v>
      </c>
      <c r="C18" s="21" t="e">
        <f>#REF!</f>
        <v>#REF!</v>
      </c>
      <c r="D18" s="27" t="e">
        <f>#REF!</f>
        <v>#REF!</v>
      </c>
      <c r="E18" s="5"/>
    </row>
    <row r="19" spans="1:5" ht="22.5" hidden="1">
      <c r="A19" s="12" t="s">
        <v>22</v>
      </c>
      <c r="B19" s="17" t="s">
        <v>23</v>
      </c>
      <c r="C19" s="21" t="e">
        <f>#REF!+#REF!+#REF!</f>
        <v>#REF!</v>
      </c>
      <c r="D19" s="27" t="e">
        <f>#REF!+#REF!+#REF!</f>
        <v>#REF!</v>
      </c>
      <c r="E19" s="5"/>
    </row>
    <row r="20" spans="1:4" ht="14.25" customHeight="1" thickBot="1">
      <c r="A20" s="13" t="s">
        <v>24</v>
      </c>
      <c r="B20" s="19"/>
      <c r="C20" s="23">
        <v>53688</v>
      </c>
      <c r="D20" s="28">
        <v>48220.7</v>
      </c>
    </row>
    <row r="21" ht="12" customHeight="1">
      <c r="B21" s="30"/>
    </row>
  </sheetData>
  <sheetProtection/>
  <mergeCells count="1">
    <mergeCell ref="A1:D1"/>
  </mergeCells>
  <printOptions/>
  <pageMargins left="0.984251968503937" right="0.3937007874015748" top="0.787401574803149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2020-03-30T12:09:34Z</cp:lastPrinted>
  <dcterms:created xsi:type="dcterms:W3CDTF">1996-10-08T23:32:33Z</dcterms:created>
  <dcterms:modified xsi:type="dcterms:W3CDTF">2020-03-30T12:09:41Z</dcterms:modified>
  <cp:category/>
  <cp:version/>
  <cp:contentType/>
  <cp:contentStatus/>
</cp:coreProperties>
</file>