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полугодие 2021" sheetId="1" r:id="rId1"/>
  </sheets>
  <definedNames>
    <definedName name="_xlnm.Print_Area" localSheetId="0">'полугодие 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<sst xmlns="http://schemas.openxmlformats.org/spreadsheetml/2006/main" count="28" uniqueCount="28">
  <si>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</si>
  <si>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</si>
  <si>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</si>
  <si>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</si>
  <si>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</si>
  <si>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</si>
  <si>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</si>
  <si>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</si>
  <si>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</si>
  <si>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</si>
  <si>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</si>
  <si>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</si>
  <si>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</si>
  <si>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</si>
  <si>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</si>
  <si>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</si>
  <si>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</si>
  <si>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</si>
  <si>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</si>
  <si>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</si>
  <si>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</si>
  <si>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</si>
  <si>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</si>
  <si>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</si>
  <si>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</si>
  <si>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 xml:space="preserve">по муниципальным программам за полугодие 2021 года </t>
  </si>
  <si>
    <t>Исполнено      за полугодие 2020 года</t>
  </si>
  <si>
    <t>Исполнено      за полугодие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</si>
</sst>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" fontId="27" fillId="0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4" zoomScaleSheetLayoutView="124" zoomScalePageLayoutView="0" workbookViewId="0" topLeftCell="A1">
      <selection activeCell="A15" sqref="A15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0" t="s">
        <v>22</v>
      </c>
      <c r="B1" s="30"/>
      <c r="C1" s="30"/>
      <c r="D1" s="30"/>
      <c r="E1" s="21"/>
    </row>
    <row r="2" spans="1:5" ht="15">
      <c r="A2" s="30" t="s">
        <v>23</v>
      </c>
      <c r="B2" s="30"/>
      <c r="C2" s="30"/>
      <c r="D2" s="30"/>
      <c r="E2" s="21"/>
    </row>
    <row r="3" spans="1:5" ht="15">
      <c r="A3" s="30" t="s">
        <v>25</v>
      </c>
      <c r="B3" s="30"/>
      <c r="C3" s="30"/>
      <c r="D3" s="30"/>
      <c r="E3" s="21"/>
    </row>
    <row r="4" spans="1:5" ht="15">
      <c r="A4" s="30" t="s">
        <v>21</v>
      </c>
      <c r="B4" s="30"/>
      <c r="C4" s="30"/>
      <c r="D4" s="30"/>
      <c r="E4" s="21"/>
    </row>
    <row r="6" ht="12" thickBot="1">
      <c r="D6" s="18" t="s">
        <v>24</v>
      </c>
    </row>
    <row r="7" spans="1:4" ht="62.25" customHeight="1" thickBot="1">
      <c r="A7" s="20" t="s">
        <v>1</v>
      </c>
      <c r="B7" s="20" t="s">
        <v>2</v>
      </c>
      <c r="C7" s="6" t="s">
        <v>26</v>
      </c>
      <c r="D7" s="1" t="s">
        <v>27</v>
      </c>
    </row>
    <row r="8" spans="1:8" ht="18" customHeight="1">
      <c r="A8" s="7" t="s">
        <v>0</v>
      </c>
      <c r="B8" s="12"/>
      <c r="C8" s="24">
        <f>C10+C18</f>
        <v>434113761.93000007</v>
      </c>
      <c r="D8" s="25">
        <f>D10+D18</f>
        <v>374354774.66999996</v>
      </c>
      <c r="H8" s="3"/>
    </row>
    <row r="9" spans="1:4" ht="12.75" customHeight="1">
      <c r="A9" s="8" t="s">
        <v>3</v>
      </c>
      <c r="B9" s="13"/>
      <c r="C9" s="26"/>
      <c r="D9" s="27"/>
    </row>
    <row r="10" spans="1:7" ht="12">
      <c r="A10" s="9" t="s">
        <v>4</v>
      </c>
      <c r="B10" s="14" t="s">
        <v>5</v>
      </c>
      <c r="C10" s="28">
        <f>SUM(SUM(C11:C17))</f>
        <v>413071469.02000004</v>
      </c>
      <c r="D10" s="29">
        <f>SUM(D11:D17)</f>
        <v>350422370.34</v>
      </c>
      <c r="E10" s="4"/>
      <c r="F10" s="5"/>
      <c r="G10" s="5"/>
    </row>
    <row r="11" spans="1:5" ht="33.75">
      <c r="A11" s="10" t="s">
        <v>14</v>
      </c>
      <c r="B11" s="15" t="s">
        <v>6</v>
      </c>
      <c r="C11" s="22">
        <v>0</v>
      </c>
      <c r="D11" s="22">
        <v>146650.41</v>
      </c>
      <c r="E11" s="4"/>
    </row>
    <row r="12" spans="1:5" ht="45">
      <c r="A12" s="10" t="s">
        <v>15</v>
      </c>
      <c r="B12" s="16" t="s">
        <v>7</v>
      </c>
      <c r="C12" s="22">
        <v>152544376.11</v>
      </c>
      <c r="D12" s="22">
        <v>153553300.81</v>
      </c>
      <c r="E12" s="4"/>
    </row>
    <row r="13" spans="1:5" ht="33.75">
      <c r="A13" s="10" t="s">
        <v>16</v>
      </c>
      <c r="B13" s="15" t="s">
        <v>8</v>
      </c>
      <c r="C13" s="22">
        <v>1365693.58</v>
      </c>
      <c r="D13" s="22">
        <v>1145688.12</v>
      </c>
      <c r="E13" s="4"/>
    </row>
    <row r="14" spans="1:5" ht="33.75">
      <c r="A14" s="10" t="s">
        <v>17</v>
      </c>
      <c r="B14" s="15" t="s">
        <v>9</v>
      </c>
      <c r="C14" s="22">
        <v>1744984.25</v>
      </c>
      <c r="D14" s="22">
        <v>1492388.6</v>
      </c>
      <c r="E14" s="4"/>
    </row>
    <row r="15" spans="1:5" ht="45">
      <c r="A15" s="10" t="s">
        <v>18</v>
      </c>
      <c r="B15" s="16" t="s">
        <v>10</v>
      </c>
      <c r="C15" s="22">
        <v>237293255.9</v>
      </c>
      <c r="D15" s="22">
        <v>173149060.45</v>
      </c>
      <c r="E15" s="4"/>
    </row>
    <row r="16" spans="1:5" ht="33.75">
      <c r="A16" s="10" t="s">
        <v>19</v>
      </c>
      <c r="B16" s="15" t="s">
        <v>11</v>
      </c>
      <c r="C16" s="22">
        <v>711510</v>
      </c>
      <c r="D16" s="22">
        <v>0</v>
      </c>
      <c r="E16" s="4"/>
    </row>
    <row r="17" spans="1:5" ht="33.75">
      <c r="A17" s="10" t="s">
        <v>20</v>
      </c>
      <c r="B17" s="15" t="s">
        <v>12</v>
      </c>
      <c r="C17" s="22">
        <v>19411649.18</v>
      </c>
      <c r="D17" s="22">
        <v>20935281.95</v>
      </c>
      <c r="E17" s="4"/>
    </row>
    <row r="18" spans="1:4" ht="14.25" customHeight="1" thickBot="1">
      <c r="A18" s="11" t="s">
        <v>13</v>
      </c>
      <c r="B18" s="17"/>
      <c r="C18" s="23">
        <v>21042292.91</v>
      </c>
      <c r="D18" s="31">
        <v>23932404.33</v>
      </c>
    </row>
    <row r="19" ht="12" customHeight="1">
      <c r="B19" s="19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2021-07-21T14:15:52Z</dcterms:modified>
  <cp:category/>
  <cp:version/>
  <cp:contentType/>
  <cp:contentStatus/>
</cp:coreProperties>
</file>