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Desktop\"/>
    </mc:Choice>
  </mc:AlternateContent>
  <bookViews>
    <workbookView xWindow="300" yWindow="435" windowWidth="24600" windowHeight="11685"/>
  </bookViews>
  <sheets>
    <sheet name="МО" sheetId="2" r:id="rId1"/>
  </sheets>
  <definedNames>
    <definedName name="_xlnm.Print_Titles" localSheetId="0">МО!$20:$20</definedName>
  </definedNames>
  <calcPr calcId="152511" iterate="1"/>
</workbook>
</file>

<file path=xl/calcChain.xml><?xml version="1.0" encoding="utf-8"?>
<calcChain xmlns="http://schemas.openxmlformats.org/spreadsheetml/2006/main">
  <c r="C20" i="2" l="1"/>
  <c r="D20" i="2"/>
  <c r="E20" i="2"/>
  <c r="F20" i="2"/>
  <c r="G20" i="2"/>
  <c r="H20" i="2"/>
  <c r="I20" i="2" s="1"/>
  <c r="J20" i="2" s="1"/>
  <c r="K20" i="2" s="1"/>
  <c r="L20" i="2" s="1"/>
  <c r="M20" i="2"/>
  <c r="N20" i="2" s="1"/>
  <c r="O20" i="2" s="1"/>
  <c r="P20" i="2" s="1"/>
  <c r="Q20" i="2" s="1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AE20" i="2" s="1"/>
  <c r="AF20" i="2" s="1"/>
</calcChain>
</file>

<file path=xl/sharedStrings.xml><?xml version="1.0" encoding="utf-8"?>
<sst xmlns="http://schemas.openxmlformats.org/spreadsheetml/2006/main" count="1653" uniqueCount="548">
  <si>
    <t/>
  </si>
  <si>
    <t xml:space="preserve">Финансовый орган субъекта Российской Федерации    </t>
  </si>
  <si>
    <t>Управление финансов администрации МО "Городской округ "Город Нарьян-Мар"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</si>
  <si>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</si>
  <si>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</si>
  <si>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</si>
  <si>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</si>
  <si>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</si>
  <si>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</si>
  <si>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</si>
  <si>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</si>
  <si>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</si>
  <si>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</si>
  <si>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</si>
  <si>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Нормативные правовые акты Правительства Российской Федерации</t>
  </si>
  <si>
    <t>Акты федеральных органов исполнительной власти</t>
  </si>
  <si>
    <t>Законы субъекта Российской Федерации</t>
  </si>
  <si>
    <t>Нормативные правовые акты субъекта Российской Федерации</t>
  </si>
  <si>
    <t>отчетный  2020 г.</t>
  </si>
  <si>
    <t>текущий
2021 г.</t>
  </si>
  <si>
    <t>очередной
2022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</si>
  <si>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</si>
  <si>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</si>
  <si>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</si>
  <si>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</si>
  <si>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раздел/подраздел</t>
  </si>
  <si>
    <t>Всего</t>
  </si>
  <si>
    <t>2023 г.</t>
  </si>
  <si>
    <t>2024 г.</t>
  </si>
  <si>
    <t>утвержденные бюджетные назначения</t>
  </si>
  <si>
    <t>исполнено</t>
  </si>
  <si>
    <t>2. Расходные обязательства, возникшие в результате принятия нормативных правовых актов городского округа, заключения договоров (соглашений), всего
из них:</t>
  </si>
  <si>
    <t>2500</t>
  </si>
  <si>
    <t>х</t>
  </si>
  <si>
    <t>2.1.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вопросов местного значения городского округа, всего</t>
  </si>
  <si>
    <t>2501</t>
  </si>
  <si>
    <t>2.1.1. составление и рассмотрение проекта бюджета городского округа, утверждение и исполнение бюджета городского округа, осуществление контроля за его исполнением, составление и утверждение отчета об исполнении бюджета городского округа</t>
  </si>
  <si>
    <t>2502</t>
  </si>
  <si>
    <t>Федеральный закон от 31.07.1998 № 145-ФЗ "Бюджетный кодекс Российской Федерации"</t>
  </si>
  <si>
    <t>в целом</t>
  </si>
  <si>
    <t>01.01.2000, не установлен</t>
  </si>
  <si>
    <t>1</t>
  </si>
  <si>
    <t>Постановление администрации МО "Городской округ "Город Нарьян-Мар" от 31.08.2019 № 588 "Об утверждении муниципальной программы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</si>
  <si>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>13.09.2018, не установлен</t>
  </si>
  <si>
    <t>0113</t>
  </si>
  <si>
    <t>Федеральный закон от 06.10.2003 № 131-ФЗ "Об общих принципах организации местного самоуправления в Российской Федерации"</t>
  </si>
  <si>
    <t>ст.16 подп.1</t>
  </si>
  <si>
    <t>01.01.2006, не установлен</t>
  </si>
  <si>
    <t>Решение Совета городского округа "Город Нарьян-Мар" от 21.05.2009 № 494-р "Об утверждении положения "Об Управлении финансов Администрации МО "Городской округ "Город Нарьян-Мар"</t>
  </si>
  <si>
    <t>п.2 подп.2.1.4</t>
  </si>
  <si>
    <t>21.05.2009, не установлен</t>
  </si>
  <si>
    <t>2</t>
  </si>
  <si>
    <t>2.1.3. владение, пользование и распоряжение имуществом, находящимся в муниципальной собственности городского округа</t>
  </si>
  <si>
    <t>2504</t>
  </si>
  <si>
    <t>Федеральный закон от 14.11.2002 № 161-ФЗ "О государственных и муниципальных унитарных предприятиях"</t>
  </si>
  <si>
    <t>ст.18</t>
  </si>
  <si>
    <t>03.12.2002, не установлен</t>
  </si>
  <si>
    <t>Распоряжение от 31.12.2020 № 839-р "Об утверждении нормативов финансовых затрат на содержание отдельных видов территорий муниципального образования "Городской округ " Город Нарьян-Мар" и Правил расчета нормативов формирования расходных обязательств бюджета муниципального образования "Городской округ " Город Нарьян-Мар" на содержание отдельных видов территорий общего пользования муниципального образования "Городской округ " Город Нарьян-Мар"</t>
  </si>
  <si>
    <t>31.12.2020, не установлен</t>
  </si>
  <si>
    <t>0111
0113
0412
0505</t>
  </si>
  <si>
    <t>ст.16 подп.3</t>
  </si>
  <si>
    <t>Постановление администрации МО "Городской округ "Город Нарьян-Мар" от 08.11.2017 № 1254 "Об утверждении Положения о резервном фонде Администрации муниципального образования "Городской округ "Город Нарьян-Мар"</t>
  </si>
  <si>
    <t>п.2.2;</t>
  </si>
  <si>
    <t>16.11.2017, не установлен</t>
  </si>
  <si>
    <t>Постановление администрации МО "Городской округ "Город Нарьян-Мар" от 29.12.2018 № 1149 "О принятии расходных обязательств в рамках владения, пользования и распоряжения имуществом, находящимся в муниципальной собственности городского округа"</t>
  </si>
  <si>
    <t>п.1;</t>
  </si>
  <si>
    <t>29.12.2018, не установлен</t>
  </si>
  <si>
    <t>3</t>
  </si>
  <si>
    <t>Постановление Совета городского округа "Город Нарьян-Мар" от 09.06.2006 № 80 "Об утверждении Положения "О муниципальной казне муниципального образования "Городской округ "Город Нарьян-Мар"</t>
  </si>
  <si>
    <t>п.6.1</t>
  </si>
  <si>
    <t>09.06.2006, не установлен</t>
  </si>
  <si>
    <t>4</t>
  </si>
  <si>
    <t>Решение Совета городского округа "Город Нарьян-Мар" от 03.05.2007 № 151-р "Об утверждении Положения "О порядке управления и распоряжения имуществом, находящимся в собственности муниципального образования "Городской округ "Город Нарьян-Мар"</t>
  </si>
  <si>
    <t>п.1.2</t>
  </si>
  <si>
    <t>31.05.2007, не установлен</t>
  </si>
  <si>
    <t>5</t>
  </si>
  <si>
    <t>2.1.4. организация в границах городского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</si>
  <si>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2505</t>
  </si>
  <si>
    <t>ст.16 подп.4</t>
  </si>
  <si>
    <t>Постановление Правительства Российской Федерации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</t>
  </si>
  <si>
    <t>01.01.2018, не установлен</t>
  </si>
  <si>
    <t>05</t>
  </si>
  <si>
    <t>Постановление Администрации Ненецкого автономного округа от 14.11.2013 № 415-п "Об утверждении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</t>
  </si>
  <si>
    <t>п.1</t>
  </si>
  <si>
    <t>01.01.2014, не установлен</t>
  </si>
  <si>
    <t>Постановление администрации МО "Городской округ "Город Нарьян-Мар" от 03.06.2016 № 630 "Об утверждении Порядка предоставления муниципальной преференции Нарьян-Марскому муниципальному унитарному предприятию объединенных котельных и тепловых сетей в виде субсидии на частичное обеспечение (возмещение) затрат, возникающих при проведении мероприятий по подготовке объектов коммунальной инфраструктуры к осенне-зимнему периоду"</t>
  </si>
  <si>
    <t>п.4, 6, 7</t>
  </si>
  <si>
    <t>03.06.2016, не установлен</t>
  </si>
  <si>
    <t>19</t>
  </si>
  <si>
    <t>0502
0503</t>
  </si>
  <si>
    <t>Федеральный закон от 30.12.2004 № 210-ФЗ "Об основах регулирования тарифов организаций коммунального коплекса"</t>
  </si>
  <si>
    <t>ст.5 подп.2</t>
  </si>
  <si>
    <t>01.01.2006 – 31.12.2017</t>
  </si>
  <si>
    <t>Постановление Администрации Ненецкого автономного округа от 30.12.2013 № 505-п "О предоставлении и расходовании субсидии на софинансирование расходных обязательств, возникающих при осуществлении полномочий органов местного самоуправления по вопросам местного значения, в части организации электро-, тепло-, газо- и водоснабжения населения, водоотведения"</t>
  </si>
  <si>
    <t>п.2,6,8</t>
  </si>
  <si>
    <t>01.01.2014 – 21.06.2020</t>
  </si>
  <si>
    <t>Постановление администрации МО "Городской округ "Город Нарьян-Мар" от 12.01.2018 № 9 "Об утверждении Порядка предоставления субсидии на компенсацию расходов, связанных с водоотведением в части размещения сточных вод из септиков и выгребных ям"</t>
  </si>
  <si>
    <t>30.05.2018 – 12.01.2020</t>
  </si>
  <si>
    <t>Постановление Администрации Ненецкого автономного округа от 22.10.2014 № 399-п "Об утверждении государственной программы Ненецкого автономного округа "Модернизация жилищно-коммунального хозяйства Ненецкого автономного округа"</t>
  </si>
  <si>
    <t>31.10.2014, не установлен</t>
  </si>
  <si>
    <t>Постановление администрации МО "Городской округ "Город Нарьян-Мар" от 08.05.2019 № 488 "Об утверждении Порядка предоставления субсидии муниципальным унитарным предприятиям для финансового обеспечения затрат, связанных с деятельностью предприятия, в целях восстановления их платежеспособности"</t>
  </si>
  <si>
    <t>23.05.2019, не установлен</t>
  </si>
  <si>
    <t>Постановление администрации МО "Городской округ "Город Нарьян-Мар" от 28.12.2019 № 1314 "Об утверждении Порядка предоставления субсидии на компенсацию расходов, связанных с организацией вывоза стоков из септиков и выгребных ям жилых домов на территории муниципального образования "Городской округ "Город Нарьян-Мар"</t>
  </si>
  <si>
    <t>01.01.2020, не установлен</t>
  </si>
  <si>
    <t>2.1.6.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городского округа,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</si>
  <si>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2507</t>
  </si>
  <si>
    <t>Федеральный закон от 10.12.1995 № 196-ФЗ "О безопасности дорожного движения"</t>
  </si>
  <si>
    <t>ст.10 п.3, ст.6 п.4</t>
  </si>
  <si>
    <t>11.12.1995, не установлен</t>
  </si>
  <si>
    <t>Постановление Правительства Российской Федерации от 20.12.2017 № 1596 "Об утверждении государственной программы Российской Федерации "Развитие транспортной системы"</t>
  </si>
  <si>
    <t>33</t>
  </si>
  <si>
    <t>Постановление администрации МО "Городской округ "Город Нарьян-Мар" от 31.08.2018 № 587 "Об утверждении муниципальной программы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</si>
  <si>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01.01.2019, не установлен</t>
  </si>
  <si>
    <t>0409
0705</t>
  </si>
  <si>
    <t>ст.16 подп.5, ст.17.1</t>
  </si>
  <si>
    <t>Постановление Администрации Ненецкого автономного округа от 14.11.2013 № 417-п "Об утверждении государственной программы Ненецкого автономного округа "Развитие транспортной системы Ненецкого автономного округа"</t>
  </si>
  <si>
    <t>25.11.2013 – 25.02.2018</t>
  </si>
  <si>
    <t>Постановление администрации МО "Городской округ "Город Нарьян-Мар" от 07.02.2019 № 143 "Об утверждении Порядка предоставления субсидий из городского бюджета муниципальным бюджетным учреждениям, подведомственным Администрации МО "Городской округ "Город Нарьян-Мар", на иные цели"</t>
  </si>
  <si>
    <t>07.02.2019, не установлен</t>
  </si>
  <si>
    <t>Постановление администрации МО "Городской округ "Город Нарьян-Мар" от 24.12.2020 № 1131 "Об утверждении Правил расчета размера ассигнований бюджета муниципального образования "Городской округ "Город Нарьян-Мар" на капитальный ремонт, текущий ремонт и содержание автомобильных дорог общего пользования местного значения"</t>
  </si>
  <si>
    <t>29.12.2020, не установлен</t>
  </si>
  <si>
    <t>2.1.7. обеспечение проживающих в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</si>
  <si>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2508</t>
  </si>
  <si>
    <t>ст.16 подп.6</t>
  </si>
  <si>
    <t>Постановление администрации МО "Городской округ "Город Нарьян-Мар" от 15.03.2019 № 293 "О принятии расходных обязательств в рамках осуществления дополнительных мер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право"</t>
  </si>
  <si>
    <t>15.03.2019, не установлен</t>
  </si>
  <si>
    <t>18</t>
  </si>
  <si>
    <t>1003
1004
0505</t>
  </si>
  <si>
    <t>Федеральный закон от 29.12.2004 № 188-ФЗ "Жилищный кодекс Российской Федерации"</t>
  </si>
  <si>
    <t>ст.91.13</t>
  </si>
  <si>
    <t>03.01.2005, не установлен</t>
  </si>
  <si>
    <t>Постановление Администрации Ненецкого автономного округа от 19.12.2018 № 317-п "Об утверждении Порядка расходования субвенции на осуществление отдельных государственных полномочий по предоставлению гражданам компенсационных выплат в целях создания дополнительных условий для расселения граждан из жилых помещений в домах, признанных аварийными"</t>
  </si>
  <si>
    <t>Постановление Нарьян-Марского горсовета от 27.05.2004 № 229 "Об утверждении Временных правил предоставления компенсационных выплат гражданам, являющимся заемщиками ипотечных кредитов, в МО "Город Нарьян-Мар"</t>
  </si>
  <si>
    <t>28.05.2004, не установлен</t>
  </si>
  <si>
    <t>Постановление Администрации Ненецкого автономного округа от 26.12.2018 № 334-п "Об утверждении порядка учета граждан, имеющих право на компенсационную выплату, определения размера предоставления и использования компенсационной выплаты при освобождении гражданами жилых помещений, признанных в установленном порядке аварийными"</t>
  </si>
  <si>
    <t>Решение Совета городского округа "Город Нарьян-Мар" от 23.06.2016 № 251-р "Об утверждении Положения "О порядке предоставления гражданам жилых помещений муниципального жилищного фонда по договорам коммерческого найма на территории МО "Городской округ "Город Нарьян-Мар"</t>
  </si>
  <si>
    <t>05.07.2016, не установлен</t>
  </si>
  <si>
    <t>Приказ Департамента ЗТ и СЗН НАО от 07.05.2019 № 15 "Об утверждении Порядка формирования органом местного самоуправления списка молодых семей - участников мероприятий ведомственной целевой программы, изъявивших желание получить социальную выплату в планируемом году, и формы этого списка"</t>
  </si>
  <si>
    <t>18.05.2019, не установлен</t>
  </si>
  <si>
    <t>2.1.10.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</si>
  <si>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2511</t>
  </si>
  <si>
    <t>ст.16 подп.7</t>
  </si>
  <si>
    <t>Распоряжение Минтранса от 30.05.2019 № 158 "Об утверждении Порядка определения начальной (максимальной) цены контракта, а также цены контракта, заключаемого с единственным поставщиком (подрядчиком, исполнителем), при осуществлении закупок в сфере регулярных перевозок пассажиров и багажа автомобильным транспортом и городским наземным электрическим транспортом"</t>
  </si>
  <si>
    <t>30.05.2019, не установлен</t>
  </si>
  <si>
    <t>Постановление администрации МО "Городской округ "Город Нарьян-Мар" от 16.02.2016 № 137 "О стоимости проезда и провоза багажа общественным автомобильным транспортом по муниципальным маршрутам регулярных перевозок"</t>
  </si>
  <si>
    <t>01.03.2016, не установлен</t>
  </si>
  <si>
    <t>0408</t>
  </si>
  <si>
    <t>Федеральный закон от 13.07.2015 № 220-ФЗ "Об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Федерации"</t>
  </si>
  <si>
    <t>14.07.2015, не установлен</t>
  </si>
  <si>
    <t>Распоряжение Минтранса от 25.09.2019 № АС-131-р "Об утверждении Методики определения начальной (максимальной) цены контракта, заключаемого с поставщиком (в том числе с единственным), при осуществлении закупок в сфере регулярных перевозок пассажиров и багажа автомобильным транспортом и городским наземным электрическим транспортом"</t>
  </si>
  <si>
    <t>25.09.2019, не установлен</t>
  </si>
  <si>
    <t>2.1.19. обеспечение первичных мер пожарной безопасности в границах городского округа</t>
  </si>
  <si>
    <t>2520</t>
  </si>
  <si>
    <t>Федеральный закон от 21.12.1994 № 69-ФЗ "О пожарной безопасности"</t>
  </si>
  <si>
    <t>ст.19 п.2</t>
  </si>
  <si>
    <t>05.01.1995, не установлен</t>
  </si>
  <si>
    <t>Закон Ненецкого автономного округа от 01.12.2005 № 639-ОЗ "О пожарной безопасности в Ненецком автономном округе"</t>
  </si>
  <si>
    <t>ст.12 п.1,2,4</t>
  </si>
  <si>
    <t>09.01.2006, не установлен</t>
  </si>
  <si>
    <t>Постановление администрации МО "Городской округ "Город Нарьян-Мар" от 18.06.2018 № 409 "Об обеспечении первичных мер пожарной безопасности на территории МО "Городской округ "Город Нарьян-Мар"</t>
  </si>
  <si>
    <t>21.06.2018, не установлен</t>
  </si>
  <si>
    <t>12</t>
  </si>
  <si>
    <t>0309
0310</t>
  </si>
  <si>
    <t>ст.16 подп.10</t>
  </si>
  <si>
    <t>Постановление администрации МО "Городской округ "Город Нарьян-Мар" от 23.10.2019 № 1000 "Об обеспечении пожарной безопасности на территории муниципального образования "Городской округ "Город Нарьян-Мар" в осенне-зимний период 2019 - 2020 годов"</t>
  </si>
  <si>
    <t>23.10.2019, не установлен</t>
  </si>
  <si>
    <t>2.1.28. создание условий для обеспечения жителей городского округа услугами связи, общественного питания, торговли и бытового обслуживания</t>
  </si>
  <si>
    <t>2529</t>
  </si>
  <si>
    <t>ст.16 подп.15</t>
  </si>
  <si>
    <t>Постановление администрации МО "Городской округ "Город Нарьян-Мар" от 22.03.2019 № 326 "Об утверждении Порядка предоставления субсидии на компенсацию недополученных доходов при оказании населению услуг общественных бань на территории МО "Городской округ "Город Нарьян-Мар"</t>
  </si>
  <si>
    <t>22.03.2019 – 14.01.2020</t>
  </si>
  <si>
    <t>23</t>
  </si>
  <si>
    <t>0502</t>
  </si>
  <si>
    <t>Постановление администрации МО "Городской округ "Город Нарьян-Мар" от 28.12.2019 № 1312 "Постановление администрации МО "Городской округ "Город Нарьян-Мар" от 28.12.2019 N 1312 "Об утверждении Порядка предоставления субсидии на компенсацию недополученных доходов при оказании населению услуг общественных бань на территории муниципального образования "Городской округ "Город Нарьян-Мар"</t>
  </si>
  <si>
    <t>15.01.2020 – 29.02.2020</t>
  </si>
  <si>
    <t>Постановление администрации МО "Городской округ "Город Нарьян-Мар" от 21.02.2020 № 129 "Об утверждении Порядка предоставления субсидий в целях финансового обеспечения (возмещения) затрат, возникающих в связи с оказанием населению услуг общественных бань на территории муниципального образования "Городской округ "Город Нарьян-Мар"</t>
  </si>
  <si>
    <t>01.03.2020, не установлен</t>
  </si>
  <si>
    <t>2.1.32. 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округа, 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</si>
  <si>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2533</t>
  </si>
  <si>
    <t>Федеральный закон от 25.06.2002 № 73-ФЗ "Об объектах культурного наследия (памятниках истории и культуры) народов Российской Федерации"</t>
  </si>
  <si>
    <t>ст.9.3</t>
  </si>
  <si>
    <t>29.06.2002, не установлен</t>
  </si>
  <si>
    <t>7</t>
  </si>
  <si>
    <t>0503</t>
  </si>
  <si>
    <t>ст.16 подп.18</t>
  </si>
  <si>
    <t>Постановление администрации МО "Городской округ "Город Нарьян-Мар" от 28.01.2021 № 72 "О принятии расходных обязательств для организации муниципальных работ по содержанию и благоустройству территории города Нарьян-Мара"</t>
  </si>
  <si>
    <t>28.01.2021, не установлен</t>
  </si>
  <si>
    <t>2.1.35. создание условий для массового отдыха жителей городского округа и организация обустройства мест массового отдыха населения</t>
  </si>
  <si>
    <t>2536</t>
  </si>
  <si>
    <t>ст.16 подп.20</t>
  </si>
  <si>
    <t>Постановление администрации МО "Городской округ "Город Нарьян-Мар" от 31.08.2018 № 586 "Об утверждении муниципальной программы муниципального образования "Городской округ "Город Нарьян-Мар" "Формирование комфортной городской среды г. Нарьян-Мара"</t>
  </si>
  <si>
    <t>27.09.2018, не установлен</t>
  </si>
  <si>
    <t>21</t>
  </si>
  <si>
    <t>2.1.37. организация ритуальных услуг и содержание мест захоронения</t>
  </si>
  <si>
    <t>2538</t>
  </si>
  <si>
    <t>Федеральный закон от 12.01.1996 № 8-ФЗ "О погребении и похоронном деле"</t>
  </si>
  <si>
    <t>20.01.1996, не установлен</t>
  </si>
  <si>
    <t>Постановление Администрации Ненецкого автономного округа от 30.05.2016 № 160-п "Об утверждении Положения о предоставлении в 2016 году субсидий на софинансирование расходных обязательств, возникающих при осуществлении органами местного самоуправления полномочий по вопросам местного значения в части содержания мест захоронения, организации ритуальных услуг"</t>
  </si>
  <si>
    <t>п.16,17,18,4,8</t>
  </si>
  <si>
    <t>01.06.2016, не установлен</t>
  </si>
  <si>
    <t>0503
1006</t>
  </si>
  <si>
    <t>ст.16 подп.23</t>
  </si>
  <si>
    <t>Постановление Администрации Ненецкого автономного округа от 28.02.2017 № 53-п "Об утверждении государственной программы Ненецкого автономного округа "Социальная поддержка граждан в Ненецком автономном округе"</t>
  </si>
  <si>
    <t>17.03.2017, не установлен</t>
  </si>
  <si>
    <t>Постановление администрации МО "Городской округ "Город Нарьян-Мар" от 03.06.2016 № 631 "Об утверждении положения об условиях изготовления и (или) установки (включая доставку) надгробных памятников на могилах участников Великой Отечественной войны, умерших (погибших) в период с 1 мая 1945 года по 12 июня 1990 года, а также на могилах ветеранов боевых действий, участников локальных войн и вооруженных конфликтов, захороненных на территории МО "Городской округ "Город Нарьян-Мар"</t>
  </si>
  <si>
    <t>Постановление администрации МО "Городской округ "Город Нарьян-Мар" от 27.05.2019 № 531 "Об определении стоимости услуг, предоставляемых специализированной службой по вопросам похоронного дела согласно гарантированному перечню услуг по погребению на территории муниципального образования "Городской округ "Город Нарьян-Мар"</t>
  </si>
  <si>
    <t>01.06.2019 – 18.06.2020</t>
  </si>
  <si>
    <t>Постановление администрации МО "Городской округ "Город Нарьян-Мар" от 27.11.2020 № 926 "Об определении стоимости услуг, предоставляемых специализированной службой по вопросам похоронного дела согласно гарантированному перечню услуг по погребению на территории муниципального образования "Городской округ "Город Нарьян-Мар"</t>
  </si>
  <si>
    <t>01.12.2020, не установлен</t>
  </si>
  <si>
    <t>Постановление администрации МО "Городской округ "Город Нарьян-Мар" от 01.12.2020 № 939 "Об утверждении Порядка предоставления субсидий в целях финансового возмещения затрат, возникающих в связи с оказанием гарантированного перечня услуг по погребению на территории муниципального образования "Городской округ "Город Нарьян-Мар"</t>
  </si>
  <si>
    <t>6</t>
  </si>
  <si>
    <t>2.1.38. 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</si>
  <si>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2539</t>
  </si>
  <si>
    <t>Федеральный закон от 10.01.2002 № 7-ФЗ "Об охране окружающей среды"</t>
  </si>
  <si>
    <t>12.08.2005, не установлен</t>
  </si>
  <si>
    <t>ст.16 подп.24</t>
  </si>
  <si>
    <t>2.1.40. организация благоустройства территории городского округа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</si>
  <si>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2541</t>
  </si>
  <si>
    <t>ст.16 подп.25</t>
  </si>
  <si>
    <t>Федеральный закон от 29.12.2004 № 190-ФЗ "Градостроительный кодекс Российской Федерации"</t>
  </si>
  <si>
    <t>ст.46.10, ст.46.11</t>
  </si>
  <si>
    <t>30.12.2004, не установлен</t>
  </si>
  <si>
    <t>Решение Совета городского округа "Город Нарьян-Мар" от 01.06.2015 № 109-р "Об утверждении Правил и норм по благоустройству территории и содержанию объектов, расположенных на территории МО "Городской округ "Город Нарьян-Мар"</t>
  </si>
  <si>
    <t>19.06.2015, не установлен</t>
  </si>
  <si>
    <t>Решение Совета городского округа "Город Нарьян-Мар" от 24.03.2017 № 357-р "Об утверждении Положения "О создании условий для массового отдыха жителей муниципального образования "Городской округ "Город Нарьян-Мар" и организации обустройства мест массового отдыха населения"</t>
  </si>
  <si>
    <t>06.04.2017, не установлен</t>
  </si>
  <si>
    <t>2.1.46. организация и осуществление мероприятий по территориальной обороне и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</si>
  <si>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2547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</si>
  <si>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</si>
  <si>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ст.11 п.2</t>
  </si>
  <si>
    <t>21.12.1994, не установлен</t>
  </si>
  <si>
    <t>Постановление администрации МО "Городской округ "Город Нарьян-Мар" от 24.07.2006 № 860 "О резервах материальных и финансовых ресурсов для ликвидации чрезвычайных ситуаций на территории МО "Городской округ "Город Нарьян-Мар"</t>
  </si>
  <si>
    <t>п.1.1;</t>
  </si>
  <si>
    <t>05.08.2006, не установлен</t>
  </si>
  <si>
    <t>0309</t>
  </si>
  <si>
    <t>Федеральный закон от 12.02.1998 № 28-ФЗ "О гражданской обороне"</t>
  </si>
  <si>
    <t>19.02.1998, не установлен</t>
  </si>
  <si>
    <t>Постановление администрации МО "Городской округ "Город Нарьян-Мар" от 16.02.2009 № 216 "Об утверждении положения об организации обучения населения МО "Городской округ "Город Нарьян-Мар" в области гражданской обороны"</t>
  </si>
  <si>
    <t>28.02.2009, не установлен</t>
  </si>
  <si>
    <t>ст.16 подп.28</t>
  </si>
  <si>
    <t>Постановление администрации МО "Городской округ "Город Нарьян-Мар" от 16.02.2009 № 222 "Об утверждении положения о планировании основных мероприятий в области гражданской обороны на территории МО "Городской округ "Город Нарьян-Мар"</t>
  </si>
  <si>
    <t>Постановление администрации МО "Городской округ "Город Нарьян-Мар" от 24.02.2009 № 268 "Об утверждении Положения о Нарьян-Марском городском звене Ненецкой окружной подсистемы единой государственной системы предупреждения и ликвидации чрезвычайных ситуаций"</t>
  </si>
  <si>
    <t>07.03.2009, не установлен</t>
  </si>
  <si>
    <t>Постановление администрации МО "Городской округ "Город Нарьян-Мар" от 11.03.2009 № 348 "Об утверждении положения об организации и проведении аварийно-спасательных и других неотложных работ при ликвидации чрезвычайных ситуаций природного и техногенного характера на территории МО "Городской округ "Город Нарьян-Мар"</t>
  </si>
  <si>
    <t>21.03.2009, не установлен</t>
  </si>
  <si>
    <t>Постановление администрации МО "Городской округ "Город Нарьян-Мар" от 22.07.2009 № 1169 "Об утверждении Порядка подготовки к ведению и ведения гражданской обороны в МО "Городской округ "Город Нарьян-Мар"</t>
  </si>
  <si>
    <t>08.04.2009, не установлен</t>
  </si>
  <si>
    <t>Постановление администрации МО "Городской округ "Город Нарьян-Мар" от 25.06.2012 № 1348 "Об утверждении положения о расходовании средств бюджета МО "Городской округ "Город Нарьян-Мар" на мероприятия по предупреждению и ликвидации чрезвычайных происшествий и последствий стихийных бедствий"</t>
  </si>
  <si>
    <t>25.06.2012, не установлен</t>
  </si>
  <si>
    <t>8</t>
  </si>
  <si>
    <t>Постановление администрации МО "Городской округ "Город Нарьян-Мар" от 21.02.2019 № 210 "О резервах материальных и финансовых ресурсов для гражданской обороны и ликвидации чрезвычайных ситуаций на территории МО "Городской округ "Город Нарьян-Мар"</t>
  </si>
  <si>
    <t>21.02.2019, не установлен</t>
  </si>
  <si>
    <t>9</t>
  </si>
  <si>
    <t>Постановление администрации МО "Городской округ "Город Нарьян-Мар" от 26.06.2019 № 608 "О сиситеме оповещения и информирования населения муниципального образования "Городской округ "Город Нарьян-Мар" об угрозе возникновения или о возникновении чрезвычайных ситуации природного и техногенного характера, об опасностях, возникающих при военных конфликтах или вследствие этих конфликтов"</t>
  </si>
  <si>
    <t>26.06.2019 – 23.04.2020</t>
  </si>
  <si>
    <t>10</t>
  </si>
  <si>
    <t>Постановление администрации МО "Городской округ "Город Нарьян-Мар" от 15.04.2020 № 284 "О системе оповещения и информирования населения муниципального образования "Городской округ "Город Нарьян-Мар" об угрозе возникновения или о возникновении чрезвычайных ситуаций природного и техногенного характера, об опасностях, возникающих при военных конфликтах или вследствие этих конфликтов"</t>
  </si>
  <si>
    <t>23.04.2020, не установлен</t>
  </si>
  <si>
    <t>11</t>
  </si>
  <si>
    <t>2.1.52. содействие развитию малого и среднего предпринимательства</t>
  </si>
  <si>
    <t>2553</t>
  </si>
  <si>
    <t>ст.16 подп.33</t>
  </si>
  <si>
    <t>Нормативные правовые акты муниципального образования от 05.10.2015 № 1137 "Об утверждении положения о порядке предоставления грантов начинающим предпринимателям на создание собственного бизнеса"</t>
  </si>
  <si>
    <t>09.10.2015 – 03.06.2019</t>
  </si>
  <si>
    <t>0412</t>
  </si>
  <si>
    <t>Федеральный закон от 24.07.2007 № 209-ФЗ "О развитии малого и среднего предпринимательства в Российской Федерации"</t>
  </si>
  <si>
    <t>ст.1</t>
  </si>
  <si>
    <t>01.01.2008, не установлен</t>
  </si>
  <si>
    <t>Постановление администрации МО "Городской округ "Город Нарьян-Мар" от 31.05.2017 № 600 "Об утверждении Порядка предоставления субсидий на поддержку субъектов малого и среднего предпринимательства в целях возмещения части затрат, связанных с осуществлением предпринимательской деятельности"</t>
  </si>
  <si>
    <t>05.06.2017 – 25.04.2019</t>
  </si>
  <si>
    <t>Постановление администрации МО "Городской округ "Город Нарьян-Мар" от 31.08.2018 № 584 "Об утверждении муниципальной программы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</si>
  <si>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Постановление администрации МО "Городской округ "Город Нарьян-Мар" от 07.11.2018 № 763 "Об утверждении Порядка организации и проведения городского конкурса "Лучший предприниматель года"</t>
  </si>
  <si>
    <t>15.11.2018 – 03.10.2019</t>
  </si>
  <si>
    <t>Постановление администрации МО "Городской округ "Город Нарьян-Мар" от 16.04.2019 № 421 "Об утверждении Порядка предоставления субсидий на поддержку субъектов малого и среднего предпринимательства в целях возмещения части затрат, связанных с осуществлением предпринимательской деятельности"</t>
  </si>
  <si>
    <t>26.04.2019, не установлен</t>
  </si>
  <si>
    <t>Постановление администрации МО "Городской округ "Город Нарьян-Мар" от 30.05.2019 № 541 "Об утверждении Порядка предоставления грантов в форме субсидий начинающим предпринимателям на создание собственного бизнеса"</t>
  </si>
  <si>
    <t>04.06.2019, не установлен</t>
  </si>
  <si>
    <t>Постановление администрации МО "Городской округ "Город Нарьян-Мар" от 25.09.2019 № 906 "Об утверждении Порядка организации и проведения городского конкурса "Лучший предприниматель года"</t>
  </si>
  <si>
    <t>03.10.2019, не установлен</t>
  </si>
  <si>
    <t>Решение Совета городского округа "Город Нарьян-Мар" от 25.06.2009 № 513-р "Об утверждении Положения "О муниципальной поддержке малого и среднего предпринимательства на территории МО "Городской округ "Город Нарьян-Мар"</t>
  </si>
  <si>
    <t>04.07.2009, не установлен</t>
  </si>
  <si>
    <t>2.1.53. оказание поддержки социально ориентированным некоммерческим организациям, благотворительной деятельности и добровольчеству (волонтерству)</t>
  </si>
  <si>
    <t>2554</t>
  </si>
  <si>
    <t>Федеральный закон от 12.01.1996 № 7-ФЗ "О некоммерческих организациях"</t>
  </si>
  <si>
    <t>ст.31.1</t>
  </si>
  <si>
    <t>15.01.1996, не установлен</t>
  </si>
  <si>
    <t>Закон Ненецкого автономного округа от 19.04.2011 № 20-ОЗ "О государственной поддержке социально ориентированных некоммерческих организаций"</t>
  </si>
  <si>
    <t>30.04.2011, не установлен</t>
  </si>
  <si>
    <t>Постановление администрации МО "Городской округ "Город Нарьян-Мар" от 24.12.2018 № 1108 "Об утверждении Порядка предоставления выплаты председателям территориальных общественных самоуправлений в МО "Городской округ "Город Нарьян-Мар"</t>
  </si>
  <si>
    <t>Постановление администрации МО "Городской округ "Город Нарьян-Мар" от 30.01.2019 № 111 "Об утверждении Порядка предоставления на конкурсной основе грантов в форме субсидий на реализацию социально значимых проектов социально ориентированных некоммерческих организаций"</t>
  </si>
  <si>
    <t>Постановление администрации МО "Городской округ "Город Нарьян-Мар" от 31.08.2019 № 583 "Об утверждении муниципальной программы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</si>
  <si>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2.1.54. организация и осуществление мероприятий по работе с детьми и молодежью в городском округе</t>
  </si>
  <si>
    <t>2555</t>
  </si>
  <si>
    <t>ст.16 подп.34</t>
  </si>
  <si>
    <t>Постановление администрации МО "Городской округ "Город Нарьян-Мар" от 29.08.2018 № 577 "Об утверждении муниципальной программы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</si>
  <si>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>0707</t>
  </si>
  <si>
    <t>Постановление администрации МО "Городской округ "Город Нарьян-Мар" от 04.12.2018 № 942 "О принятии расходных обязательств в рамках организации и осуществления мероприятий по работе с детьми и молодежью"</t>
  </si>
  <si>
    <t>Постановление администрации МО "Городской округ "Город Нарьян-Мар" от 10.12.2018 № 977 "Об утверждении Порядка организации и финансового обеспечения мероприятий по работе с детьми и молодежью"</t>
  </si>
  <si>
    <t>2.1.56.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</si>
  <si>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2557</t>
  </si>
  <si>
    <t>ст.16 подп.37</t>
  </si>
  <si>
    <t>Закон Ненецкого автономного округа от 06.01.2005 № 525-ОЗ "Об участии жителей Ненецкого автономного округа в охране общественного порядка"</t>
  </si>
  <si>
    <t>ст.3</t>
  </si>
  <si>
    <t>13.02.2005, не установлен</t>
  </si>
  <si>
    <t>Постановление администрации МО "Городской округ "Город Нарьян-Мар" от 09.04.2014 № 973 "Об утверждении Положения об условиях и порядке выплаты денежного поощрения членам народной дружины МО "Городской округ "Город Нарьян-Мар", участвующим в охране общественного порядка на территории МО "Городской округ "Город Нарьян-Мар"</t>
  </si>
  <si>
    <t>п.2.4</t>
  </si>
  <si>
    <t>0314</t>
  </si>
  <si>
    <t>Федеральный закон от 02.04.2014 № 44-ФЗ "Об участии граждан в охране общественного порядка"</t>
  </si>
  <si>
    <t>02.07.2014, не установлен</t>
  </si>
  <si>
    <t>2.2.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полномочий органов местного самоуправления городского округа по решению вопросов местного значения городского округа, всего</t>
  </si>
  <si>
    <t>2600</t>
  </si>
  <si>
    <t>2.2.1.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</si>
  <si>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2601</t>
  </si>
  <si>
    <t>ст.17 подп.9, ст.38 п.2</t>
  </si>
  <si>
    <t>Постановление Правительства Российской Федерации от 06.11.2019 № 1407 "О предельной величине базы для исчисления страховых взносов на обязательное социальное страхование на случай временной нетрудоспособности и в связи с материнством и на обязательное пенсионное страхование с 1 января 2020 г."</t>
  </si>
  <si>
    <t>01.01.2020 – 31.12.2020</t>
  </si>
  <si>
    <t>Закон Ненецкого автономного округа от 24.10.2007 № 140-ОЗ "О муниципальной службе в Ненецком автономном округе"</t>
  </si>
  <si>
    <t>ст.4</t>
  </si>
  <si>
    <t>26.10.2007, не установлен</t>
  </si>
  <si>
    <t>Нормативные правовые акты муниципального образования от 29.12.2012 № 16 "Приказ Контрольно-счетной палаты муниципального образования "Городской округ "Город Нарьян-Мар" "О порядке и условиях командирования работников Контрольно-счетной палаты муниципального образования "Городской округ "Город Нарьян-Мар"</t>
  </si>
  <si>
    <t>29.12.2012, не установлен</t>
  </si>
  <si>
    <t>0103
0104
0106
0113
0705</t>
  </si>
  <si>
    <t>Федеральный закон от 29.12.2006 № 255-ФЗ "Об обязательном социальном страховании на случай временной нетрудоспособности и в связи с материнством"</t>
  </si>
  <si>
    <t>01.01.2007, не установлен</t>
  </si>
  <si>
    <t>Постановление Правительства Российской Федерации от 26.11.2020 № 1935 "О предельной величине базы для исчисления страховых взносов на обязательное социальное страхование на случай временной нетрудоспособности и в связи с материнством и на обязательное пенсионное страхование с 1 января 2021 г."</t>
  </si>
  <si>
    <t>01.01.2021 – 31.12.2021</t>
  </si>
  <si>
    <t>Закон Ненецкого автономного округа от 01.07.2008 № 35-ОЗ "О гарантиях лицам, замещающим выборные должности местного самоуправления в Ненецком автономном округе"</t>
  </si>
  <si>
    <t>01.07.2008, не установлен</t>
  </si>
  <si>
    <t>Постановление администрации МО "Городской округ "Город Нарьян-Мар" от 01.05.2015 № 672 "О порядке и условиях командирования работников Администрации МО "Городской округ "Город Нарьян-Мар"</t>
  </si>
  <si>
    <t>01.06.2015, не установлен</t>
  </si>
  <si>
    <t>Федеральный закон от 02.03.2007 № 25-ФЗ "О муниципальной службе в Российской Федерации"</t>
  </si>
  <si>
    <t>ст.34</t>
  </si>
  <si>
    <t>01.06.2007, не установлен</t>
  </si>
  <si>
    <t>Постановление администрации МО "Городской округ "Город Нарьян-Мар" от 06.12.2016 № 1350 "Об утверждении нормативных затрат на обеспечение функций администрации МО "Городской округ "Город Нарьян-Мар"</t>
  </si>
  <si>
    <t>01.01.2017, не установлен</t>
  </si>
  <si>
    <t>Федеральный закон от 07.02.2011 № 6-ФЗ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</si>
  <si>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ст.20 п.1</t>
  </si>
  <si>
    <t>01.10.2011, не установлен</t>
  </si>
  <si>
    <t>Постановление Нарьян-Марского горсовета от 30.12.2004 № 255-п "Об утверждении Положения "О гарантиях и компенсациях лицам, работающим в организациях, финансируемых за счет средств городского бюджета"</t>
  </si>
  <si>
    <t>21.01.2005, не установлен</t>
  </si>
  <si>
    <t>Распоряжение председателя Совета городского округа "Город Нарьян-Мар" от 27.03.2015 № 20-од "Об утверждении Положения "О системе оплаты труда работников, замещающих в Совете городского округа "Город Нарьян-Мар" должности, не относящиеся к должностям муниципальной службы"</t>
  </si>
  <si>
    <t>27.03.2015, не установлен</t>
  </si>
  <si>
    <t>Решение Совета городского округа "Город Нарьян-Мар" от 06.03.2007 № 125-р "Об утверждении Положения "О статусе лиц, замещающих выборные должности местного самоуправления МО "Городской округ "Город Нарьян-Мар"</t>
  </si>
  <si>
    <t>01.03.2007, не установлен</t>
  </si>
  <si>
    <t>п.2</t>
  </si>
  <si>
    <t>Решение Совета городского округа "Город Нарьян-Мар" от 24.12.2009 № 42-р "Об утверждении Положения "О муниципальной службе в муниципальном образовании "Городской округ "Город Нарьян-Мар"</t>
  </si>
  <si>
    <t>24.12.2009, не установлен</t>
  </si>
  <si>
    <t>Решение Совета городского округа "Город Нарьян-Мар" от 27.12.2011 № 335-р "Об утверждении Положения "О Контрольно-счетной палате муниципального образования "Городской округ "Город Нарьян-Мар"</t>
  </si>
  <si>
    <t>ст.30; п.1</t>
  </si>
  <si>
    <t>Решение Совета городского округа "Город Нарьян-Мар" от 24.10.2012 № 461-р "Об утверждении Положения "О порядке и нормах расходования денежных средств на представительские расходы и иные расходы органов местного самоуправления муниципального образования "Городской округ "Город Нарьян-Мар" в связи с проведением мероприятий"</t>
  </si>
  <si>
    <t>24.10.2012, не установлен</t>
  </si>
  <si>
    <t>Решение Совета городского округа "Город Нарьян-Мар" от 14.11.2013 № 607-р "Об утверждении порядка и условий осуществления полномочий председателя Совета городского округа "Город Нарьян-Мар" заместителем председателя Совета городского округа "Город Нарьян-Мар"</t>
  </si>
  <si>
    <t>23.07.2013, не установлен</t>
  </si>
  <si>
    <t>Решение Совета городского округа "Город Нарьян-Мар" от 31.10.2019 № 12-р "Об утверждении Положения "О компенсационных выплатах депутатам Совета городского округа "Город Нарьян-Мар", осуществляющим свои полномочия на непостоянной основе"</t>
  </si>
  <si>
    <t>01.11.2019, не установлен</t>
  </si>
  <si>
    <t>13</t>
  </si>
  <si>
    <t>2.2.2.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</si>
  <si>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2602</t>
  </si>
  <si>
    <t>Федеральный закон от 31.12.2001 № 197-ФЗ "Трудовой кодекс Российской Федерации"</t>
  </si>
  <si>
    <t>ст.325</t>
  </si>
  <si>
    <t>31.12.2001, не установлен</t>
  </si>
  <si>
    <t>Постановление Правительства Российской Федерации от 24.12.2007 № 922 "Об особенностях порядка исчисления средней заработной платы"</t>
  </si>
  <si>
    <t>24.12.2007, не установлен</t>
  </si>
  <si>
    <t>ст.4, ст.4, 10</t>
  </si>
  <si>
    <t>0103
0104
0106</t>
  </si>
  <si>
    <t>Приказ Контрольно-счетной палаты муниципального образования "Городской округ "Город Нарьян-Мар" от 25.12.2015 № 27 "Об утверждении Положения "О системе оплаты труда работников, замещающих в Контрольно-счетной палате МО "Городской округ "Город Нарьян-Мар" должности, не относящиеся к должностям муниципальной службы"</t>
  </si>
  <si>
    <t>01.01.2016, не установлен</t>
  </si>
  <si>
    <t>Приказ Управления финансов Администрации МО "Городской округ "Город Нарьян-Мар" от 27.05.2013 № 25-о "Об утверждении Положения об оплате труда муниципальных служащих Управления финансов Администрации МО "Городской округ "Город Нарьян-Мар"</t>
  </si>
  <si>
    <t>27.05.2013, не установлен</t>
  </si>
  <si>
    <t>Приказ Управления финансов Администрации МО "Городской округ "Город Нарьян-Мар" от 24.10.2018 № 61-О "Об утверждении Положения об оплате труда работников, замещающих в Управлении финансов администрации МО "Городской округ "Город Нарьян-Мар" должности, не относящиеся к должностям муниципальной службы"</t>
  </si>
  <si>
    <t>Решение Совета городского округа "Город Нарьян-Мар" от 20.12.2007 № 252-р "Об утверждении Положения "Об оплате труда муниципальных служащих МО "Городской округ "Город Нарьян-Мар"</t>
  </si>
  <si>
    <t>п.11.1, 11.3, 11.4</t>
  </si>
  <si>
    <t>20.12.2007, не установлен</t>
  </si>
  <si>
    <t>Решение Совета городского округа "Город Нарьян-Мар" от 25.02.2010 № 65-р "Об утверждении Порядка исчисления денежного содержания лиц, замещающих выборные должности местного самоуправления муниципального образования "Городской округ "Город Нарьян-Мар"</t>
  </si>
  <si>
    <t>06.03.2010, не установлен</t>
  </si>
  <si>
    <t>Решение Совета городского округа "Город Нарьян-Мар" от 25.02.2010 № 66-р "Об утверждении Порядка исчисления денежного содержания муниципальных служащих муниципального образования "Городской округ "Город Нарьян-Мар"</t>
  </si>
  <si>
    <t>2.2.3. 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бюджетов</t>
  </si>
  <si>
    <t>2603</t>
  </si>
  <si>
    <t>1301</t>
  </si>
  <si>
    <t>2.2.6. принятие устава муниципального образования и внесение в него изменений и дополнений, издание муниципальных правовых актов</t>
  </si>
  <si>
    <t>2606</t>
  </si>
  <si>
    <t>ст.17 подп.1</t>
  </si>
  <si>
    <t>ст.10</t>
  </si>
  <si>
    <t>0102</t>
  </si>
  <si>
    <t>2.2.8.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</si>
  <si>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2608</t>
  </si>
  <si>
    <t>ст.16,18,53 п.1,2,3</t>
  </si>
  <si>
    <t>0705
0505</t>
  </si>
  <si>
    <t>2.2.13.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</si>
  <si>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2613</t>
  </si>
  <si>
    <t>ст.17 подп.5</t>
  </si>
  <si>
    <t>Закон Ненецкого автономного округа от 28.11.2008 № 93-ОЗ "О выборах депутатов представительных органов муниципальных образований и выборных должностных лиц местного самоуправления в Ненецком автономном округе"</t>
  </si>
  <si>
    <t>ст.38</t>
  </si>
  <si>
    <t>10.12.2008, не установлен</t>
  </si>
  <si>
    <t>Постановление администрации МО "Городской округ "Город Нарьян-Мар" от 20.06.2017 № 679 "Об утверждении Правил определения нормативных затрат на обеспечение подготовки и проведения муниципальных выборов и обеспечение деятельности избирательных комиссий в МО "Городской округ "Город Нарьян-Мар"</t>
  </si>
  <si>
    <t>20.06.2017, не установлен</t>
  </si>
  <si>
    <t>0107</t>
  </si>
  <si>
    <t>2.2.17.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</si>
  <si>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2617</t>
  </si>
  <si>
    <t>Федеральный закон от 27.12.1991 № 2124-1-ФЗ "О средствах массовой информации"</t>
  </si>
  <si>
    <t>01.01.1992, не установлен</t>
  </si>
  <si>
    <t>1202</t>
  </si>
  <si>
    <t>ст.17 подп.7</t>
  </si>
  <si>
    <t>Решение Совета городского округа "Город Нарьян-Мар" от 30.10.2008 № 393-р "Об учреждении официального периодического печатного издания МО "Городской округ "Город Нарьян-Мар" - "Официальный бюллетень городского округа "Город Нарьян-Мар"</t>
  </si>
  <si>
    <t>п.1,2;</t>
  </si>
  <si>
    <t>30.10.2008, не установлен</t>
  </si>
  <si>
    <t>Решение Совета городского округа "Город Нарьян-Мар" от 21.12.2017 № 466-р "Об учреждении официального периодического печатного издания МО "Городской округ "Город Нарьян-Мар" "Сборник нормативных правовых актов городского округа "Город Нарьян-Мар"</t>
  </si>
  <si>
    <t>21.12.2017, не установлен</t>
  </si>
  <si>
    <t>2.2.21. установление гарантий и компенсаций расходов для лиц, работающих и проживающих в районах Крайнего Севера и приравненных к ним местностях – статьи 33 и 35 Закона Российской Федерации от 19 февраля 1993 г. № 4520-1 «О государственных гарантиях и компенсациях для лиц, работающих и проживающих в районах Крайнего Севера и приравненных к ним местностях», статьи 325 и 326 Трудового кодекса Российской Федерации</t>
  </si>
  <si>
    <t>2621</t>
  </si>
  <si>
    <t>Закон Российской Федерации от 19.02.1993 № 4520-1 "О государственных гарантиях и компенсациях для лиц, работающих и проживающих в районах крайнего Севера и приравненных к ним местностях"</t>
  </si>
  <si>
    <t>ст.33, ст.35</t>
  </si>
  <si>
    <t>01.06.1993, не установлен</t>
  </si>
  <si>
    <t>15</t>
  </si>
  <si>
    <t>0102
0103
0104
0106</t>
  </si>
  <si>
    <t>п.6</t>
  </si>
  <si>
    <t>Решение Совета городского округа "Город Нарьян-Мар" от 24.04.2008 № 318-р "Об утверждении Положения "О порядке компенсации расходов, связанных с выездом граждан на постоянное место жительства из Ненецкого автономного округа, для работников организаций, финансируемых из бюджета муниципального образования "Городской округ "Город Нарьян-Мар"</t>
  </si>
  <si>
    <t>23.05.2008, не установлен</t>
  </si>
  <si>
    <t>Решение Совета городского округа "Город Нарьян-Мар" от 25.04.2019 № 619-р "Об утверждении Правил компенсации расходов на оплату стоимости проезда и провоза багажа к месту использования отпуска и обратно"</t>
  </si>
  <si>
    <t>09.05.2019, не установлен</t>
  </si>
  <si>
    <t>2.2.23. предоставление доплаты за выслугу лет к трудовой пенсии муниципальным служащим за счет средств местного бюджета</t>
  </si>
  <si>
    <t>2623</t>
  </si>
  <si>
    <t>ст.17 подп.9</t>
  </si>
  <si>
    <t>ст.6</t>
  </si>
  <si>
    <t>Постановление администрации МО "Городской округ "Город Нарьян-Мар" от 31.08.2018 № 585 "Об утверждении муниципальной программы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</si>
  <si>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1001</t>
  </si>
  <si>
    <t>ст.23 п.1 подп.5, ст.24</t>
  </si>
  <si>
    <t>Закон Ненецкого автономного округа от 25.10.2010 № 73-ОЗ "О ежемесячной доплате к страховой пенсии, к пенсии за выслугу лет лицам,замещавшим должности муниципальной службы в Ненецком автономном округе"</t>
  </si>
  <si>
    <t>01.01.2011, не установлен</t>
  </si>
  <si>
    <t>Постановление администрации МО "Городской округ "Город Нарьян-Мар" от 04.12.2018 № 941 "О принятии расходных обязательств в рамках осуществления дополнительных мер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право"</t>
  </si>
  <si>
    <t>04.12.2018, не установлен</t>
  </si>
  <si>
    <t>Решение Совета городского округа "Город Нарьян-Мар" от 22.02.2017 № 334-р "Об установлении размера пенсии за выслугу лет лицам, замещавшим должности муниципальной службы в МО "Городской округ "Город Нарьян-Мар"</t>
  </si>
  <si>
    <t>03.03.2017, не установлен</t>
  </si>
  <si>
    <t>Решение Совета городского округа "Город Нарьян-Мар" от 25.04.2019 № 618-р "Об утверждении Положения "О комиссии по установлению стажа муниципальной службы в органах местного самоуправления МО "Городской округ "Город Нарьян-Мар" и признании утратившим силу решения Совета городского округа "Город Нарьян-Мар" от 23.11.2017 N 450-р"</t>
  </si>
  <si>
    <t>2.2.25. Полномочия в рамках реализации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</si>
  <si>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2625</t>
  </si>
  <si>
    <t xml:space="preserve"> </t>
  </si>
  <si>
    <t>0113
0412</t>
  </si>
  <si>
    <t>Постановление администрации МО "Городской округ "Город Нарьян-Мар" от 13.05.2020 № 340 "Об утверждении Порядка предоставления субсидий субъектам малого и среднего предпринимательства в условиях ухудшения ситуации с распространением новой коронавирусной инфекции"</t>
  </si>
  <si>
    <t>14.05.2020, не установлен</t>
  </si>
  <si>
    <t>2.3. Расходные обязательства, возникшие в результате принятия нормативных правовых актов муниципильного округа, городского округа, заключения договоров (соглашений) в рамках реализации органами местного самоуправления муниципильного округа, городского округа права на решение вопросов, не отнесенных к вопросам местного значения муниципильного округа, городского округа, всего</t>
  </si>
  <si>
    <t>2700</t>
  </si>
  <si>
    <t>2.3.3.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</si>
  <si>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2900</t>
  </si>
  <si>
    <t>Подписка на общественно-политическую газету Ненецкого автономного округа "Няръяна-Вындер" лицам, имеющим право на бесплатную подписку</t>
  </si>
  <si>
    <t>2901</t>
  </si>
  <si>
    <t>ст.20</t>
  </si>
  <si>
    <t>Закон Ненецкого автономного округа от 27.02.2009 № 13-ОЗ "О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поддержки"</t>
  </si>
  <si>
    <t>01.01.2009, не установлен</t>
  </si>
  <si>
    <t>Постановление администрации МО "Городской округ "Город Нарьян-Мар" от 15.02.2019 № 189 "Об утверждении Порядка предоставления подписки на общественно-политическую газету Ненецкого автономного округа "Няръяна вындер" для льготных категорий граждан"</t>
  </si>
  <si>
    <t>15.02.2019, не установлен</t>
  </si>
  <si>
    <t>24</t>
  </si>
  <si>
    <t>1003</t>
  </si>
  <si>
    <t>Решение Совета городского округа "Город Нарьян-Мар" от 28.10.2010 № 161-р "О льготной подписке на общественно-политическую газету Ненецкого автономного округа "Няръяна вындер"</t>
  </si>
  <si>
    <t>03.11.2010, не установлен</t>
  </si>
  <si>
    <t>Выплаты гражданам, которым присвоено звание "Почетный гражданин города Нарьян-Мара"</t>
  </si>
  <si>
    <t>2902</t>
  </si>
  <si>
    <t>Постановление администрации МО "Городской округ "Город Нарьян-Мар" от 15.08.2018 № 532 "Об утверждении Порядка предоставления единовременной выплаты отдельным категориям граждан"</t>
  </si>
  <si>
    <t>16.08.2018, не установлен</t>
  </si>
  <si>
    <t>Постановление администрации МО "Городской округ "Город Нарьян-Мар" от 13.03.2020 № 195 "Об утверждении Порядка предоставления ежемесячной социальной выплаты лицам, имеющим звание "Почетный гражданин города Нарьян-Мара"</t>
  </si>
  <si>
    <t>13.03.2020, не установлен</t>
  </si>
  <si>
    <t>Постановление администрации МО "Городской округ "Город Нарьян-Мар" от 25.01.2021 № 50 "Об утверждении порядка предоставления единовременной, ежегодной и ежемесячной выплаты отдельным категориям граждан"</t>
  </si>
  <si>
    <t>01.01.2021, не установлен</t>
  </si>
  <si>
    <t>Решение Совета городского округа "Город Нарьян-Мар" от 23.04.2013 № 551-р "Об утверждении Положения "О Почетном гражданине города Нарьян-Мара"</t>
  </si>
  <si>
    <t>п.5 подп.7.1.</t>
  </si>
  <si>
    <t>23.04.2013, не установлен</t>
  </si>
  <si>
    <t>Решение Совета городского округа "Город Нарьян-Мар" от 24.12.2020 № 155-р "Об утверждении Положения "О наградах и почетных званиях муниципального образования "Городской округ "Город Нарьян-Мар" и признании утратившими силу некоторых решений Совета городского округа "Город Нарьян-Мар"</t>
  </si>
  <si>
    <t>Единовременная материальная помощь</t>
  </si>
  <si>
    <t>2903</t>
  </si>
  <si>
    <t>0113
1003</t>
  </si>
  <si>
    <t>Единовременная денежная выплата гражданам, которые награждаются Почетной грамотой МО "Городской округ "Город Нарьян-Мар"</t>
  </si>
  <si>
    <t>2904</t>
  </si>
  <si>
    <t>Постановление Совета городского округа "Город Нарьян-Мар" от 27.02.2006 № 45-п "Об утверждении Положения "О Почетной грамоте МО "Город Нарьян-Мар" в новой редакции"</t>
  </si>
  <si>
    <t>п.9</t>
  </si>
  <si>
    <t>27.02.2006 – 31.12.2020</t>
  </si>
  <si>
    <t>Единовременная денежная выплата гражданам, которым присваивается звание "Ветеран города Нарьян-Мара"</t>
  </si>
  <si>
    <t>2905</t>
  </si>
  <si>
    <t>Постановление администрации МО "Городской округ "Город Нарьян-Мар" от 27.02.2006 № 44-п "Об утверждении Положения "О присвоении звания "Ветеран города Нарьян-Мара" в новой редакции"</t>
  </si>
  <si>
    <t>п.10</t>
  </si>
  <si>
    <t>Выплаты гражданам, награжденным знаком отличия "За заслуги перед городом Нарьян-Маром"</t>
  </si>
  <si>
    <t>2907</t>
  </si>
  <si>
    <t>Решение Совета городского округа "Город Нарьян-Мар" от 27.11.2014 № 31-р "Об учреждении награды муниципального образования "Городской округ "Город Нарьян-Мар" - знак отличия "За заслуги перед городом Нарьян-Маром"</t>
  </si>
  <si>
    <t>01.01.2015 – 31.12.2020</t>
  </si>
  <si>
    <t>Единовременная выплата лицам, уволенным в запас после прохождения военной службы по призыву в Вооруженных Силах Российской Федерации</t>
  </si>
  <si>
    <t>2908</t>
  </si>
  <si>
    <t>Постановление администрации МО "Городской округ "Город Нарьян-Мар" от 07.12.2018 № 969 "Об утверждении Порядка предоставления единовременной выплаты лицам, уволенным в запас после прохождения военной службы по призыву в Вооруженных Силах Российской Федерации"</t>
  </si>
  <si>
    <t>2.4.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</si>
  <si>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3100</t>
  </si>
  <si>
    <t>2.4.1. за счет субвенций, предоставленных из федерального бюджета, всего</t>
  </si>
  <si>
    <t>3101</t>
  </si>
  <si>
    <t>2.4.1.2. по составлению (изменению) списков кандидатов в присяжные заседатели</t>
  </si>
  <si>
    <t>3103</t>
  </si>
  <si>
    <t>ст.19</t>
  </si>
  <si>
    <t>Постановление Правительства Российской Федерации от 23.05.2005 № 320 "Об утверждении правил финансового обеспечения переданных исполнительно - 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</si>
  <si>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23.05.2005, не установлен</t>
  </si>
  <si>
    <t>Постановление Администрации Ненецкого автономного округа от 31.05.2017 № 178-п "Об утверждении Порядка составления списков кандидатов в присяжные заседатели муниципальных образований Ненецкого автономного округа и Ненецкого автономного округа"</t>
  </si>
  <si>
    <t>01.06.2017, не установлен</t>
  </si>
  <si>
    <t>Постановление администрации МО "Городской округ "Город Нарьян-Мар" от 26.11.2018 № 834 "О принятии расходных обязательств на 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</si>
  <si>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26.11.2018, не установлен</t>
  </si>
  <si>
    <t>-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</si>
  <si>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</si>
  <si>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</si>
  <si>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23.08.2004, не установлен</t>
  </si>
  <si>
    <t>2.4.1.29. осуществление полномочий по проведению Всероссийской переписи населения 2020 года</t>
  </si>
  <si>
    <t>3130</t>
  </si>
  <si>
    <t>Закон Ненецкого автономного округа от 15.06.2020 № 183-оз "О наделении органов местного самоуправления муниципальных образований Ненецкого автономного округа отдельными государственными полномочиями Российской Федерации по подготовке и проведению Всероссийской переписи населения, переданными для осуществления исполнительным органам государственной власти Ненецкого автономного округа"</t>
  </si>
  <si>
    <t>17.06.2020, не установлен</t>
  </si>
  <si>
    <t>2.4.2. за счет субвенций, предоставленных из бюджета субъекта Российской Федерации, всего</t>
  </si>
  <si>
    <t>3200</t>
  </si>
  <si>
    <t>2.4.2.39.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</si>
  <si>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3239</t>
  </si>
  <si>
    <t>Закон Ненецкого автономного округа от 29.06.2002 № 366-ОЗ "Об административных правонарушениях"</t>
  </si>
  <si>
    <t>ст.10.1. п.2,3</t>
  </si>
  <si>
    <t>29.07.2002, не установлен</t>
  </si>
  <si>
    <t>Постановление администрации МО "Городской округ "Город Нарьян-Мар" от 26.11.2018 № 832 "О принятии расходных обязательств на осуществление отдельных государственных полномочий Ненецкого автономного округа в сфере административных правонарушений"</t>
  </si>
  <si>
    <t>14</t>
  </si>
  <si>
    <t>0113
0709</t>
  </si>
  <si>
    <t>Закон Ненецкого автономного округа от 28.03.2006 № 692-ОЗ "Об осуществлении в Ненецком автономном округе отдельных государственных полномочий в сфере деятельности по профилактике безнадзорности и правонарушений несовершеннолетних"</t>
  </si>
  <si>
    <t>ст.8 п.1</t>
  </si>
  <si>
    <t>10.04.2006, не установлен</t>
  </si>
  <si>
    <t>Постановление администрации МО "Городской округ "Город Нарьян-Мар" от 26.11.2018 № 833 "О принятии расходных обязательств на осуществление отдельных государственных полномочий Ненецкого автономного округа в сфере осуществления деятельности по профилактике безнадзорности и правонарушений несовершеннолетних"</t>
  </si>
  <si>
    <t>Закон Ненецкого автономного округа от 01.10.2009 № 59-ОЗ "Об административных комиссиях в Ненецком автономном округе и наделении органов местного самоуправления муниципальных образований Ненецкого автономного округа отдельными государственными полномочиями Ненецкого автономного округа в сфере административных правонарушений"</t>
  </si>
  <si>
    <t>ст.7</t>
  </si>
  <si>
    <t>11.10.2009, не установлен</t>
  </si>
  <si>
    <t>Постановление администрации МО "Городской округ "Город Нарьян-Мар" от 06.05.2020 № 332 "Об утверждении Положения о комиссии по делам несовершеннолетних и защите их прав муниципального образования "Городской округ "Город Нарьян-Мар"</t>
  </si>
  <si>
    <t>21.05.2020, не установлен</t>
  </si>
  <si>
    <t>Решение Совета городского округа "Город Нарьян-Мар" от 25.02.2010 № 62-р "Об административной комиссии муниципального образования "Городской округ "Город Нарьян-Мар"</t>
  </si>
  <si>
    <t>26.02.2010, не установлен</t>
  </si>
  <si>
    <t>Решение Совета городского округа "Город Нарьян-Мар" от 28.06.2018 № 529-р "О разрешении дополнительного использования собственных материальных ресурсов и финансовых средств МО "Городской округ "Город Нарьян-Мар"</t>
  </si>
  <si>
    <t>п.2;</t>
  </si>
  <si>
    <t>28.06.2018, не установлен</t>
  </si>
  <si>
    <t>2.4.2.99. на осуществление полномочий по предметам ведения Российской Федерации, а также совместного ведения по решению вопросов, не указанных в пункте 2 статьи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 до принятия федеральных законов по предметам совместного ведения если это не противоречит Конституции Российской Федерации и федеральным законам</t>
  </si>
  <si>
    <t>3299</t>
  </si>
  <si>
    <t>ст.53</t>
  </si>
  <si>
    <t>Закон Ненецкого автономного округа от 29.10.2018 № 3-ОЗ "О создании дополнительных условий для расселения граждан из жилых помещений в домах, признанных аварийными, и порядке наделения органов местного самоуправления отдельными государственными полномочиями Ненецкого автономного округа"</t>
  </si>
  <si>
    <t>17</t>
  </si>
  <si>
    <t>0505</t>
  </si>
  <si>
    <t>ст.16 п.6</t>
  </si>
  <si>
    <t>2.7. Условно утвержденные расходы на первый и второй годы планового периода в соответствии с решением о местном бюджете городского округа</t>
  </si>
  <si>
    <t>3600</t>
  </si>
  <si>
    <t>0000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</si>
  <si>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</si>
  <si>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</si>
  <si>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</si>
  <si>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</si>
  <si>
    <t>РЕЕСТР РАСХОДНЫХ ОБЯЗАТЕЛЬСТВ</t>
  </si>
  <si>
    <t>МУНИЦИПАЛЬНОГО ОБРАЗОВАНИЯ "ГОРОДСКОЙ ОКРУГ "ГОРОД НАРЬЯН-МАР"</t>
  </si>
  <si>
    <t>на 1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</si>
</sst>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u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9">
    <xf numFmtId="0" fontId="0" fillId="0" borderId="0"/>
    <xf numFmtId="0" fontId="1" fillId="0" borderId="1"/>
    <xf numFmtId="0" fontId="2" fillId="0" borderId="1">
      <alignment horizontal="right" vertical="top"/>
    </xf>
    <xf numFmtId="0" fontId="1" fillId="0" borderId="1">
      <alignment horizontal="center" vertical="top"/>
    </xf>
    <xf numFmtId="0" fontId="1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horizontal="left" vertical="top"/>
    </xf>
    <xf numFmtId="0" fontId="5" fillId="0" borderId="1">
      <alignment vertical="top"/>
    </xf>
    <xf numFmtId="0" fontId="2" fillId="0" borderId="1">
      <alignment vertical="top"/>
    </xf>
    <xf numFmtId="0" fontId="2" fillId="2" borderId="1">
      <alignment horizontal="left" vertical="top"/>
    </xf>
    <xf numFmtId="49" fontId="2" fillId="2" borderId="1">
      <alignment vertical="top"/>
    </xf>
    <xf numFmtId="0" fontId="2" fillId="2" borderId="1">
      <alignment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0" borderId="3">
      <alignment horizontal="center" vertical="center" wrapText="1"/>
    </xf>
    <xf numFmtId="49" fontId="1" fillId="0" borderId="1"/>
    <xf numFmtId="49" fontId="3" fillId="0" borderId="3">
      <alignment horizontal="center" vertical="center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0" fontId="3" fillId="0" borderId="3">
      <alignment horizontal="center" vertical="top"/>
    </xf>
    <xf numFmtId="0" fontId="3" fillId="0" borderId="4">
      <alignment horizontal="center" vertical="top"/>
    </xf>
    <xf numFmtId="49" fontId="7" fillId="0" borderId="4">
      <alignment horizontal="left" vertical="top" wrapText="1"/>
    </xf>
    <xf numFmtId="49" fontId="7" fillId="2" borderId="3">
      <alignment horizontal="center" vertical="top" shrinkToFit="1"/>
    </xf>
    <xf numFmtId="49" fontId="7" fillId="0" borderId="3">
      <alignment horizontal="center" vertical="top"/>
    </xf>
    <xf numFmtId="0" fontId="7" fillId="0" borderId="3">
      <alignment horizontal="center" vertical="top"/>
    </xf>
    <xf numFmtId="49" fontId="7" fillId="2" borderId="3">
      <alignment horizontal="center" vertical="top" wrapText="1"/>
    </xf>
    <xf numFmtId="164" fontId="7" fillId="2" borderId="3">
      <alignment horizontal="right" vertical="top" shrinkToFit="1"/>
    </xf>
    <xf numFmtId="49" fontId="3" fillId="0" borderId="4">
      <alignment horizontal="left" vertical="top" wrapText="1"/>
    </xf>
    <xf numFmtId="49" fontId="3" fillId="2" borderId="3">
      <alignment horizontal="center" vertical="top" shrinkToFit="1"/>
    </xf>
    <xf numFmtId="49" fontId="3" fillId="0" borderId="4">
      <alignment horizontal="center" vertical="top" wrapText="1"/>
    </xf>
    <xf numFmtId="49" fontId="3" fillId="0" borderId="3">
      <alignment horizontal="center" vertical="top" wrapText="1"/>
    </xf>
    <xf numFmtId="0" fontId="3" fillId="0" borderId="4">
      <alignment horizontal="center" vertical="top" wrapText="1"/>
    </xf>
    <xf numFmtId="0" fontId="3" fillId="0" borderId="3">
      <alignment horizontal="center" vertical="top" wrapText="1"/>
    </xf>
    <xf numFmtId="49" fontId="3" fillId="2" borderId="3">
      <alignment horizontal="left" vertical="top" wrapText="1"/>
    </xf>
    <xf numFmtId="164" fontId="3" fillId="2" borderId="3">
      <alignment horizontal="right" vertical="top" shrinkToFit="1"/>
    </xf>
    <xf numFmtId="49" fontId="3" fillId="2" borderId="3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164" fontId="7" fillId="2" borderId="9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3">
      <alignment horizontal="center" vertical="center" wrapText="1"/>
    </xf>
    <xf numFmtId="49" fontId="1" fillId="3" borderId="1">
      <alignment vertical="top"/>
    </xf>
    <xf numFmtId="49" fontId="7" fillId="0" borderId="4">
      <alignment vertical="top" wrapText="1"/>
    </xf>
    <xf numFmtId="0" fontId="1" fillId="0" borderId="1">
      <alignment horizontal="left"/>
    </xf>
    <xf numFmtId="49" fontId="3" fillId="0" borderId="3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1"/>
    <xf numFmtId="49" fontId="3" fillId="0" borderId="3">
      <alignment horizontal="center" vertical="center" wrapText="1"/>
    </xf>
    <xf numFmtId="49" fontId="7" fillId="0" borderId="11">
      <alignment horizontal="center"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>
      <alignment vertical="top" shrinkToFi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/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" fontId="7" fillId="2" borderId="3">
      <alignment horizontal="right" vertical="top" shrinkToFit="1"/>
    </xf>
    <xf numFmtId="0" fontId="1" fillId="3" borderId="10">
      <alignment vertical="top"/>
    </xf>
    <xf numFmtId="4" fontId="3" fillId="2" borderId="3">
      <alignment horizontal="right" vertical="top" shrinkToFit="1"/>
    </xf>
    <xf numFmtId="4" fontId="7" fillId="2" borderId="11">
      <alignment horizontal="right" vertical="top" shrinkToFi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3" fillId="0" borderId="3">
      <alignment horizontal="center" vertical="center" wrapText="1"/>
    </xf>
    <xf numFmtId="0" fontId="7" fillId="0" borderId="11">
      <alignment horizontal="center" vertical="top"/>
    </xf>
    <xf numFmtId="0" fontId="2" fillId="0" borderId="12">
      <alignment horizontal="center" vertical="center" wrapText="1"/>
    </xf>
    <xf numFmtId="0" fontId="2" fillId="0" borderId="12">
      <alignment horizontal="center" vertical="top"/>
    </xf>
    <xf numFmtId="4" fontId="7" fillId="2" borderId="9">
      <alignment horizontal="right" vertical="top" shrinkToFi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8" fillId="0" borderId="3">
      <alignment horizontal="center" vertical="center" wrapText="1"/>
    </xf>
    <xf numFmtId="0" fontId="9" fillId="3" borderId="1">
      <alignment vertical="top"/>
    </xf>
    <xf numFmtId="4" fontId="10" fillId="2" borderId="3">
      <alignment horizontal="right" vertical="top" shrinkToFit="1"/>
    </xf>
    <xf numFmtId="49" fontId="10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1" fillId="0" borderId="1">
      <alignment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top" wrapText="1" shrinkToFit="1"/>
    </xf>
    <xf numFmtId="164" fontId="7" fillId="2" borderId="11">
      <alignment horizontal="right" vertical="top" shrinkToFit="1"/>
    </xf>
    <xf numFmtId="164" fontId="10" fillId="2" borderId="3">
      <alignment horizontal="right" vertical="top" shrinkToFit="1"/>
    </xf>
  </cellStyleXfs>
  <cellXfs count="10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3" applyNumberFormat="1" applyProtection="1">
      <alignment horizontal="center" vertical="top"/>
    </xf>
    <xf numFmtId="49" fontId="3" fillId="0" borderId="1" xfId="5" applyNumberFormat="1" applyProtection="1">
      <alignment horizontal="center" vertical="top" shrinkToFit="1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horizontal="left" vertical="top"/>
    </xf>
    <xf numFmtId="0" fontId="2" fillId="0" borderId="1" xfId="11" applyNumberFormat="1" applyProtection="1">
      <alignment vertical="top"/>
    </xf>
    <xf numFmtId="49" fontId="2" fillId="2" borderId="1" xfId="13" applyNumberFormat="1" applyProtection="1">
      <alignment vertical="top"/>
    </xf>
    <xf numFmtId="0" fontId="2" fillId="2" borderId="1" xfId="14" applyNumberFormat="1" applyProtection="1">
      <alignment vertical="top"/>
    </xf>
    <xf numFmtId="49" fontId="3" fillId="0" borderId="3" xfId="17" applyNumberFormat="1" applyProtection="1">
      <alignment horizontal="center" vertical="center" wrapText="1"/>
    </xf>
    <xf numFmtId="49" fontId="1" fillId="0" borderId="1" xfId="21" applyNumberFormat="1" applyProtection="1"/>
    <xf numFmtId="49" fontId="3" fillId="0" borderId="3" xfId="22">
      <alignment horizontal="center" vertical="center"/>
    </xf>
    <xf numFmtId="49" fontId="6" fillId="0" borderId="3" xfId="35" applyNumberFormat="1" applyProtection="1">
      <alignment horizontal="center" vertical="center" wrapText="1"/>
    </xf>
    <xf numFmtId="0" fontId="3" fillId="0" borderId="3" xfId="36" applyNumberFormat="1" applyProtection="1">
      <alignment horizontal="center" vertical="top"/>
    </xf>
    <xf numFmtId="0" fontId="3" fillId="0" borderId="4" xfId="37" applyNumberFormat="1" applyProtection="1">
      <alignment horizontal="center" vertical="top"/>
    </xf>
    <xf numFmtId="49" fontId="7" fillId="0" borderId="4" xfId="38" applyNumberFormat="1" applyProtection="1">
      <alignment horizontal="left" vertical="top" wrapText="1"/>
    </xf>
    <xf numFmtId="49" fontId="7" fillId="0" borderId="3" xfId="40" applyNumberFormat="1" applyProtection="1">
      <alignment horizontal="center" vertical="top"/>
    </xf>
    <xf numFmtId="0" fontId="7" fillId="0" borderId="3" xfId="41" applyNumberFormat="1" applyProtection="1">
      <alignment horizontal="center" vertical="top"/>
    </xf>
    <xf numFmtId="49" fontId="7" fillId="2" borderId="3" xfId="42" applyNumberFormat="1" applyProtection="1">
      <alignment horizontal="center" vertical="top" wrapText="1"/>
    </xf>
    <xf numFmtId="164" fontId="7" fillId="2" borderId="3" xfId="43" applyNumberFormat="1" applyProtection="1">
      <alignment horizontal="right" vertical="top" shrinkToFit="1"/>
    </xf>
    <xf numFmtId="49" fontId="3" fillId="2" borderId="3" xfId="45" applyNumberFormat="1" applyProtection="1">
      <alignment horizontal="center" vertical="top" shrinkToFit="1"/>
    </xf>
    <xf numFmtId="0" fontId="3" fillId="0" borderId="4" xfId="48" applyNumberFormat="1" applyProtection="1">
      <alignment horizontal="center" vertical="top" wrapText="1"/>
    </xf>
    <xf numFmtId="0" fontId="3" fillId="0" borderId="3" xfId="49" applyNumberFormat="1" applyProtection="1">
      <alignment horizontal="center" vertical="top" wrapText="1"/>
    </xf>
    <xf numFmtId="49" fontId="3" fillId="2" borderId="3" xfId="50" applyNumberFormat="1" applyProtection="1">
      <alignment horizontal="left" vertical="top" wrapText="1"/>
    </xf>
    <xf numFmtId="164" fontId="3" fillId="2" borderId="3" xfId="51" applyNumberFormat="1" applyProtection="1">
      <alignment horizontal="right" vertical="top" shrinkToFit="1"/>
    </xf>
    <xf numFmtId="49" fontId="3" fillId="0" borderId="7" xfId="53" applyNumberFormat="1" applyProtection="1">
      <alignment horizontal="center" vertical="top" shrinkToFit="1"/>
    </xf>
    <xf numFmtId="49" fontId="7" fillId="0" borderId="8" xfId="54" applyNumberFormat="1" applyProtection="1">
      <alignment horizontal="left" vertical="top" wrapText="1"/>
    </xf>
    <xf numFmtId="49" fontId="7" fillId="0" borderId="9" xfId="55" applyNumberFormat="1" applyProtection="1">
      <alignment horizontal="center" vertical="top"/>
    </xf>
    <xf numFmtId="0" fontId="7" fillId="0" borderId="9" xfId="56" applyNumberFormat="1" applyProtection="1">
      <alignment horizontal="center" vertical="top"/>
    </xf>
    <xf numFmtId="164" fontId="7" fillId="2" borderId="9" xfId="57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0" fontId="7" fillId="0" borderId="4" xfId="38" applyNumberFormat="1" applyProtection="1">
      <alignment horizontal="left" vertical="top" wrapText="1"/>
    </xf>
    <xf numFmtId="0" fontId="7" fillId="2" borderId="3" xfId="39" applyNumberFormat="1" applyProtection="1">
      <alignment horizontal="center" vertical="top" shrinkToFit="1"/>
    </xf>
    <xf numFmtId="0" fontId="7" fillId="0" borderId="3" xfId="40" applyNumberFormat="1" applyProtection="1">
      <alignment horizontal="center" vertical="top"/>
    </xf>
    <xf numFmtId="0" fontId="3" fillId="0" borderId="4" xfId="46" applyNumberFormat="1" applyProtection="1">
      <alignment horizontal="center" vertical="top" wrapText="1"/>
    </xf>
    <xf numFmtId="0" fontId="3" fillId="0" borderId="3" xfId="47" applyNumberFormat="1" applyProtection="1">
      <alignment horizontal="center" vertical="top" wrapText="1"/>
    </xf>
    <xf numFmtId="0" fontId="3" fillId="0" borderId="4" xfId="44" applyNumberFormat="1" applyProtection="1">
      <alignment horizontal="left" vertical="top" wrapText="1"/>
    </xf>
    <xf numFmtId="0" fontId="3" fillId="2" borderId="3" xfId="45" applyNumberFormat="1" applyProtection="1">
      <alignment horizontal="center" vertical="top" shrinkToFit="1"/>
    </xf>
    <xf numFmtId="0" fontId="2" fillId="2" borderId="1" xfId="12" applyNumberFormat="1" applyProtection="1">
      <alignment horizontal="left" vertical="top"/>
    </xf>
    <xf numFmtId="0" fontId="2" fillId="2" borderId="1" xfId="12">
      <alignment horizontal="left" vertical="top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1" fillId="0" borderId="1" xfId="1" applyNumberFormat="1" applyProtection="1"/>
    <xf numFmtId="0" fontId="1" fillId="0" borderId="1" xfId="1"/>
    <xf numFmtId="49" fontId="3" fillId="0" borderId="3" xfId="22" applyNumberFormat="1" applyProtection="1">
      <alignment horizontal="center" vertical="center"/>
    </xf>
    <xf numFmtId="49" fontId="3" fillId="0" borderId="3" xfId="22">
      <alignment horizontal="center" vertical="center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49" fontId="3" fillId="0" borderId="3" xfId="24" applyNumberFormat="1" applyProtection="1">
      <alignment horizontal="center" vertical="center" wrapText="1"/>
    </xf>
    <xf numFmtId="49" fontId="3" fillId="0" borderId="3" xfId="24">
      <alignment horizontal="center" vertical="center" wrapText="1"/>
    </xf>
    <xf numFmtId="49" fontId="3" fillId="0" borderId="3" xfId="25" applyNumberFormat="1" applyProtection="1">
      <alignment horizontal="center" vertical="center" wrapText="1"/>
    </xf>
    <xf numFmtId="49" fontId="3" fillId="0" borderId="3" xfId="25">
      <alignment horizontal="center" vertical="center" wrapText="1"/>
    </xf>
    <xf numFmtId="49" fontId="3" fillId="0" borderId="3" xfId="26" applyNumberFormat="1" applyProtection="1">
      <alignment horizontal="center" vertical="center" wrapText="1"/>
    </xf>
    <xf numFmtId="49" fontId="3" fillId="0" borderId="3" xfId="26">
      <alignment horizontal="center" vertical="center" wrapText="1"/>
    </xf>
    <xf numFmtId="0" fontId="2" fillId="0" borderId="1" xfId="11" applyNumberFormat="1" applyProtection="1">
      <alignment vertical="top"/>
    </xf>
    <xf numFmtId="0" fontId="2" fillId="0" borderId="1" xfId="11">
      <alignment vertical="top"/>
    </xf>
    <xf numFmtId="49" fontId="3" fillId="0" borderId="3" xfId="32" applyNumberFormat="1" applyProtection="1">
      <alignment horizontal="center" vertical="center" wrapText="1"/>
    </xf>
    <xf numFmtId="49" fontId="3" fillId="0" borderId="3" xfId="32">
      <alignment horizontal="center" vertical="center" wrapText="1"/>
    </xf>
    <xf numFmtId="49" fontId="3" fillId="0" borderId="3" xfId="31" applyNumberFormat="1" applyProtection="1">
      <alignment horizontal="center" vertical="center" wrapText="1"/>
    </xf>
    <xf numFmtId="49" fontId="3" fillId="0" borderId="3" xfId="31">
      <alignment horizontal="center" vertical="center" wrapText="1"/>
    </xf>
    <xf numFmtId="49" fontId="3" fillId="0" borderId="3" xfId="30" applyNumberFormat="1" applyProtection="1">
      <alignment horizontal="center" vertical="center" wrapText="1"/>
    </xf>
    <xf numFmtId="49" fontId="3" fillId="0" borderId="3" xfId="30">
      <alignment horizontal="center" vertical="center" wrapText="1"/>
    </xf>
    <xf numFmtId="49" fontId="3" fillId="0" borderId="3" xfId="29" applyNumberFormat="1" applyProtection="1">
      <alignment horizontal="center" vertical="center" wrapText="1"/>
    </xf>
    <xf numFmtId="49" fontId="3" fillId="0" borderId="3" xfId="29">
      <alignment horizontal="center" vertical="center" wrapText="1"/>
    </xf>
    <xf numFmtId="49" fontId="3" fillId="0" borderId="3" xfId="28" applyNumberFormat="1" applyProtection="1">
      <alignment horizontal="center" vertical="center" wrapText="1"/>
    </xf>
    <xf numFmtId="49" fontId="3" fillId="0" borderId="3" xfId="28">
      <alignment horizontal="center" vertical="center" wrapText="1"/>
    </xf>
    <xf numFmtId="49" fontId="3" fillId="0" borderId="3" xfId="27" applyNumberFormat="1" applyProtection="1">
      <alignment horizontal="center" vertical="center" wrapText="1"/>
    </xf>
    <xf numFmtId="49" fontId="3" fillId="0" borderId="3" xfId="27">
      <alignment horizontal="center" vertical="center" wrapText="1"/>
    </xf>
    <xf numFmtId="49" fontId="3" fillId="0" borderId="2" xfId="15" applyNumberFormat="1" applyBorder="1" applyProtection="1">
      <alignment horizontal="center" vertical="center" wrapText="1"/>
    </xf>
    <xf numFmtId="49" fontId="3" fillId="0" borderId="5" xfId="15" applyNumberFormat="1" applyBorder="1" applyProtection="1">
      <alignment horizontal="center" vertical="center" wrapText="1"/>
    </xf>
    <xf numFmtId="49" fontId="3" fillId="0" borderId="6" xfId="15" applyNumberFormat="1" applyBorder="1" applyProtection="1">
      <alignment horizontal="center" vertical="center" wrapText="1"/>
    </xf>
    <xf numFmtId="49" fontId="3" fillId="0" borderId="3" xfId="16" applyNumberFormat="1" applyProtection="1">
      <alignment horizontal="center" vertical="center" wrapText="1"/>
    </xf>
    <xf numFmtId="49" fontId="3" fillId="0" borderId="3" xfId="16">
      <alignment horizontal="center" vertical="center" wrapText="1"/>
    </xf>
    <xf numFmtId="49" fontId="3" fillId="0" borderId="3" xfId="17" applyNumberFormat="1" applyProtection="1">
      <alignment horizontal="center" vertical="center" wrapText="1"/>
    </xf>
    <xf numFmtId="49" fontId="3" fillId="0" borderId="3" xfId="17">
      <alignment horizontal="center" vertical="center" wrapText="1"/>
    </xf>
    <xf numFmtId="0" fontId="3" fillId="0" borderId="2" xfId="44" applyNumberFormat="1" applyBorder="1" applyProtection="1">
      <alignment horizontal="left" vertical="top" wrapText="1"/>
    </xf>
    <xf numFmtId="0" fontId="3" fillId="0" borderId="6" xfId="44" applyNumberFormat="1" applyBorder="1" applyProtection="1">
      <alignment horizontal="left" vertical="top" wrapText="1"/>
    </xf>
    <xf numFmtId="0" fontId="3" fillId="2" borderId="3" xfId="45" applyNumberFormat="1" applyProtection="1">
      <alignment horizontal="center" vertical="top" shrinkToFit="1"/>
    </xf>
    <xf numFmtId="0" fontId="3" fillId="2" borderId="3" xfId="45" applyNumberFormat="1">
      <alignment horizontal="center" vertical="top" shrinkToFit="1"/>
    </xf>
    <xf numFmtId="0" fontId="3" fillId="0" borderId="5" xfId="44" applyNumberFormat="1" applyBorder="1" applyProtection="1">
      <alignment horizontal="left" vertical="top" wrapText="1"/>
    </xf>
    <xf numFmtId="49" fontId="3" fillId="2" borderId="3" xfId="50" applyNumberFormat="1" applyProtection="1">
      <alignment horizontal="left" vertical="top" wrapText="1"/>
    </xf>
    <xf numFmtId="49" fontId="3" fillId="2" borderId="3" xfId="50">
      <alignment horizontal="left" vertical="top" wrapText="1"/>
    </xf>
    <xf numFmtId="49" fontId="3" fillId="2" borderId="3" xfId="45" applyNumberFormat="1" applyProtection="1">
      <alignment horizontal="center" vertical="top" shrinkToFit="1"/>
    </xf>
    <xf numFmtId="49" fontId="3" fillId="2" borderId="3" xfId="45">
      <alignment horizontal="center" vertical="top" shrinkToFit="1"/>
    </xf>
    <xf numFmtId="49" fontId="3" fillId="0" borderId="3" xfId="18" applyNumberFormat="1" applyProtection="1">
      <alignment horizontal="center" vertical="center" wrapText="1"/>
    </xf>
    <xf numFmtId="49" fontId="3" fillId="0" borderId="3" xfId="18">
      <alignment horizontal="center" vertical="center" wrapText="1"/>
    </xf>
    <xf numFmtId="49" fontId="3" fillId="2" borderId="4" xfId="19" applyNumberFormat="1" applyProtection="1">
      <alignment horizontal="center" vertical="center" wrapText="1"/>
    </xf>
    <xf numFmtId="49" fontId="3" fillId="2" borderId="4" xfId="19">
      <alignment horizontal="center" vertical="center" wrapText="1"/>
    </xf>
    <xf numFmtId="49" fontId="3" fillId="2" borderId="3" xfId="33" applyNumberFormat="1" applyProtection="1">
      <alignment horizontal="center" vertical="center" wrapText="1"/>
    </xf>
    <xf numFmtId="49" fontId="3" fillId="2" borderId="3" xfId="33">
      <alignment horizontal="center" vertical="center" wrapText="1"/>
    </xf>
    <xf numFmtId="49" fontId="6" fillId="0" borderId="3" xfId="34" applyNumberFormat="1" applyProtection="1">
      <alignment horizontal="center" vertical="center" wrapText="1"/>
    </xf>
    <xf numFmtId="49" fontId="6" fillId="0" borderId="3" xfId="34">
      <alignment horizontal="center" vertical="center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</cellXfs>
  <cellStyles count="149">
    <cellStyle name="br" xfId="64"/>
    <cellStyle name="col" xfId="63"/>
    <cellStyle name="st141" xfId="61"/>
    <cellStyle name="st142" xfId="146"/>
    <cellStyle name="st143" xfId="147"/>
    <cellStyle name="st144" xfId="43"/>
    <cellStyle name="st145" xfId="51"/>
    <cellStyle name="st146" xfId="57"/>
    <cellStyle name="st147" xfId="148"/>
    <cellStyle name="style0" xfId="65"/>
    <cellStyle name="td" xfId="66"/>
    <cellStyle name="tr" xfId="62"/>
    <cellStyle name="xl100" xfId="27"/>
    <cellStyle name="xl101" xfId="28"/>
    <cellStyle name="xl102" xfId="29"/>
    <cellStyle name="xl103" xfId="14"/>
    <cellStyle name="xl104" xfId="30"/>
    <cellStyle name="xl105" xfId="41"/>
    <cellStyle name="xl106" xfId="48"/>
    <cellStyle name="xl107" xfId="56"/>
    <cellStyle name="xl108" xfId="104"/>
    <cellStyle name="xl109" xfId="31"/>
    <cellStyle name="xl110" xfId="32"/>
    <cellStyle name="xl111" xfId="49"/>
    <cellStyle name="xl112" xfId="105"/>
    <cellStyle name="xl113" xfId="18"/>
    <cellStyle name="xl114" xfId="19"/>
    <cellStyle name="xl115" xfId="33"/>
    <cellStyle name="xl116" xfId="106"/>
    <cellStyle name="xl117" xfId="20"/>
    <cellStyle name="xl118" xfId="107"/>
    <cellStyle name="xl119" xfId="108"/>
    <cellStyle name="xl120" xfId="109"/>
    <cellStyle name="xl121" xfId="110"/>
    <cellStyle name="xl122" xfId="111"/>
    <cellStyle name="xl123" xfId="112"/>
    <cellStyle name="xl124" xfId="113"/>
    <cellStyle name="xl125" xfId="114"/>
    <cellStyle name="xl126" xfId="115"/>
    <cellStyle name="xl127" xfId="116"/>
    <cellStyle name="xl128" xfId="117"/>
    <cellStyle name="xl129" xfId="118"/>
    <cellStyle name="xl130" xfId="119"/>
    <cellStyle name="xl131" xfId="120"/>
    <cellStyle name="xl132" xfId="121"/>
    <cellStyle name="xl133" xfId="122"/>
    <cellStyle name="xl134" xfId="123"/>
    <cellStyle name="xl135" xfId="124"/>
    <cellStyle name="xl136" xfId="125"/>
    <cellStyle name="xl137" xfId="126"/>
    <cellStyle name="xl138" xfId="127"/>
    <cellStyle name="xl139" xfId="128"/>
    <cellStyle name="xl140" xfId="129"/>
    <cellStyle name="xl141" xfId="130"/>
    <cellStyle name="xl142" xfId="131"/>
    <cellStyle name="xl143" xfId="132"/>
    <cellStyle name="xl144" xfId="133"/>
    <cellStyle name="xl145" xfId="134"/>
    <cellStyle name="xl146" xfId="135"/>
    <cellStyle name="xl147" xfId="136"/>
    <cellStyle name="xl148" xfId="137"/>
    <cellStyle name="xl149" xfId="138"/>
    <cellStyle name="xl150" xfId="139"/>
    <cellStyle name="xl151" xfId="140"/>
    <cellStyle name="xl152" xfId="141"/>
    <cellStyle name="xl153" xfId="142"/>
    <cellStyle name="xl154" xfId="143"/>
    <cellStyle name="xl155" xfId="144"/>
    <cellStyle name="xl156" xfId="145"/>
    <cellStyle name="xl21" xfId="67"/>
    <cellStyle name="xl22" xfId="1"/>
    <cellStyle name="xl23" xfId="9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13"/>
    <cellStyle name="xl33" xfId="72"/>
    <cellStyle name="xl34" xfId="39"/>
    <cellStyle name="xl35" xfId="73"/>
    <cellStyle name="xl36" xfId="45"/>
    <cellStyle name="xl37" xfId="74"/>
    <cellStyle name="xl38" xfId="59"/>
    <cellStyle name="xl39" xfId="75"/>
    <cellStyle name="xl40" xfId="11"/>
    <cellStyle name="xl41" xfId="76"/>
    <cellStyle name="xl42" xfId="40"/>
    <cellStyle name="xl43" xfId="46"/>
    <cellStyle name="xl44" xfId="77"/>
    <cellStyle name="xl45" xfId="8"/>
    <cellStyle name="xl46" xfId="78"/>
    <cellStyle name="xl47" xfId="79"/>
    <cellStyle name="xl48" xfId="80"/>
    <cellStyle name="xl49" xfId="22"/>
    <cellStyle name="xl50" xfId="81"/>
    <cellStyle name="xl51" xfId="82"/>
    <cellStyle name="xl52" xfId="83"/>
    <cellStyle name="xl53" xfId="84"/>
    <cellStyle name="xl54" xfId="85"/>
    <cellStyle name="xl55" xfId="86"/>
    <cellStyle name="xl56" xfId="47"/>
    <cellStyle name="xl57" xfId="87"/>
    <cellStyle name="xl58" xfId="42"/>
    <cellStyle name="xl59" xfId="88"/>
    <cellStyle name="xl60" xfId="89"/>
    <cellStyle name="xl61" xfId="37"/>
    <cellStyle name="xl62" xfId="50"/>
    <cellStyle name="xl63" xfId="60"/>
    <cellStyle name="xl64" xfId="90"/>
    <cellStyle name="xl65" xfId="91"/>
    <cellStyle name="xl66" xfId="92"/>
    <cellStyle name="xl67" xfId="93"/>
    <cellStyle name="xl68" xfId="94"/>
    <cellStyle name="xl69" xfId="17"/>
    <cellStyle name="xl70" xfId="95"/>
    <cellStyle name="xl71" xfId="96"/>
    <cellStyle name="xl72" xfId="97"/>
    <cellStyle name="xl73" xfId="98"/>
    <cellStyle name="xl74" xfId="7"/>
    <cellStyle name="xl75" xfId="99"/>
    <cellStyle name="xl76" xfId="100"/>
    <cellStyle name="xl77" xfId="101"/>
    <cellStyle name="xl78" xfId="34"/>
    <cellStyle name="xl79" xfId="6"/>
    <cellStyle name="xl80" xfId="35"/>
    <cellStyle name="xl81" xfId="3"/>
    <cellStyle name="xl82" xfId="2"/>
    <cellStyle name="xl83" xfId="10"/>
    <cellStyle name="xl84" xfId="12"/>
    <cellStyle name="xl85" xfId="4"/>
    <cellStyle name="xl86" xfId="102"/>
    <cellStyle name="xl87" xfId="52"/>
    <cellStyle name="xl88" xfId="103"/>
    <cellStyle name="xl89" xfId="5"/>
    <cellStyle name="xl90" xfId="21"/>
    <cellStyle name="xl91" xfId="53"/>
    <cellStyle name="xl92" xfId="15"/>
    <cellStyle name="xl93" xfId="54"/>
    <cellStyle name="xl94" xfId="16"/>
    <cellStyle name="xl95" xfId="55"/>
    <cellStyle name="xl96" xfId="23"/>
    <cellStyle name="xl97" xfId="24"/>
    <cellStyle name="xl98" xfId="25"/>
    <cellStyle name="xl99" xfId="2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8"/>
  <sheetViews>
    <sheetView showGridLines="0" tabSelected="1" zoomScale="85" zoomScaleNormal="85" zoomScaleSheetLayoutView="85" zoomScalePageLayoutView="85" workbookViewId="0">
      <selection activeCell="C22" sqref="C22"/>
    </sheetView>
  </sheetViews>
  <sheetFormatPr defaultRowHeight="15" x14ac:dyDescent="0.2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9.140625" style="1" hidden="1"/>
    <col min="11" max="11" width="35.42578125" style="1" customWidth="1"/>
    <col min="12" max="12" width="9.28515625" style="1" customWidth="1"/>
    <col min="13" max="13" width="8.85546875" style="1" customWidth="1"/>
    <col min="14" max="15" width="9.140625" style="1" hidden="1"/>
    <col min="16" max="16" width="35.42578125" style="1" customWidth="1"/>
    <col min="17" max="17" width="9.28515625" style="1" customWidth="1"/>
    <col min="18" max="18" width="9.140625" style="1" customWidth="1"/>
    <col min="19" max="19" width="35.42578125" style="1" customWidth="1"/>
    <col min="20" max="20" width="9.28515625" style="1" customWidth="1"/>
    <col min="21" max="21" width="9.140625" style="1" customWidth="1"/>
    <col min="22" max="22" width="34.5703125" style="1" customWidth="1"/>
    <col min="23" max="23" width="9.42578125" style="1" customWidth="1"/>
    <col min="24" max="24" width="9.140625" style="1" customWidth="1"/>
    <col min="25" max="25" width="5.85546875" style="1" customWidth="1"/>
    <col min="26" max="26" width="5" style="1" customWidth="1"/>
    <col min="27" max="32" width="13" style="1" customWidth="1"/>
    <col min="33" max="33" width="9.140625" style="1" hidden="1"/>
    <col min="34" max="34" width="9.42578125" style="1" customWidth="1"/>
    <col min="35" max="16384" width="9.140625" style="1"/>
  </cols>
  <sheetData>
    <row r="1" spans="1:34" ht="13.15" customHeight="1" x14ac:dyDescent="0.25">
      <c r="A1" s="2"/>
      <c r="B1" s="2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  <c r="P1" s="49"/>
      <c r="Q1" s="50"/>
      <c r="R1" s="50"/>
      <c r="S1" s="5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 t="s">
        <v>0</v>
      </c>
      <c r="AH1" s="2"/>
    </row>
    <row r="2" spans="1:34" ht="13.15" customHeight="1" x14ac:dyDescent="0.25">
      <c r="A2" s="45" t="s">
        <v>545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2"/>
      <c r="AG2" s="2"/>
      <c r="AH2" s="2"/>
    </row>
    <row r="3" spans="1:34" ht="13.15" customHeight="1" x14ac:dyDescent="0.25">
      <c r="A3" s="45" t="s">
        <v>546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3"/>
      <c r="AG3" s="2"/>
      <c r="AH3" s="2"/>
    </row>
    <row r="4" spans="1:34" ht="13.15" customHeight="1" x14ac:dyDescent="0.25">
      <c r="A4" s="5"/>
      <c r="B4" s="5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5"/>
      <c r="P4" s="43"/>
      <c r="Q4" s="44"/>
      <c r="R4" s="44"/>
      <c r="S4" s="4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"/>
      <c r="AH4" s="2"/>
    </row>
    <row r="5" spans="1:34" ht="13.15" customHeight="1" x14ac:dyDescent="0.25">
      <c r="A5" s="43" t="s">
        <v>547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5"/>
      <c r="AG5" s="2"/>
      <c r="AH5" s="2"/>
    </row>
    <row r="6" spans="1:34" ht="13.15" customHeight="1" x14ac:dyDescent="0.25">
      <c r="A6" s="5"/>
      <c r="B6" s="5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"/>
      <c r="P6" s="43"/>
      <c r="Q6" s="44"/>
      <c r="R6" s="44"/>
      <c r="S6" s="4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2"/>
      <c r="AH6" s="2"/>
    </row>
    <row r="7" spans="1:34" x14ac:dyDescent="0.25">
      <c r="A7" s="6" t="s">
        <v>1</v>
      </c>
      <c r="B7" s="47" t="s">
        <v>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"/>
      <c r="AH7" s="2"/>
    </row>
    <row r="8" spans="1:34" ht="13.15" customHeight="1" x14ac:dyDescent="0.25">
      <c r="A8" s="41" t="s">
        <v>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2"/>
      <c r="AH8" s="2"/>
    </row>
    <row r="9" spans="1:34" ht="13.15" customHeight="1" x14ac:dyDescent="0.25">
      <c r="A9" s="6"/>
      <c r="B9" s="8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7"/>
      <c r="P9" s="61"/>
      <c r="Q9" s="62"/>
      <c r="R9" s="62"/>
      <c r="S9" s="62"/>
      <c r="T9" s="7"/>
      <c r="U9" s="7"/>
      <c r="V9" s="9"/>
      <c r="W9" s="9"/>
      <c r="X9" s="9"/>
      <c r="Y9" s="7"/>
      <c r="Z9" s="8"/>
      <c r="AA9" s="7"/>
      <c r="AB9" s="7"/>
      <c r="AC9" s="7"/>
      <c r="AD9" s="7"/>
      <c r="AE9" s="7"/>
      <c r="AF9" s="7"/>
      <c r="AG9" s="2"/>
      <c r="AH9" s="2"/>
    </row>
    <row r="10" spans="1:34" ht="15.2" customHeight="1" x14ac:dyDescent="0.25">
      <c r="A10" s="75" t="s">
        <v>4</v>
      </c>
      <c r="B10" s="78" t="s">
        <v>5</v>
      </c>
      <c r="C10" s="80" t="s">
        <v>6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91" t="s">
        <v>7</v>
      </c>
      <c r="Z10" s="93" t="s">
        <v>8</v>
      </c>
      <c r="AA10" s="80" t="s">
        <v>9</v>
      </c>
      <c r="AB10" s="81"/>
      <c r="AC10" s="81"/>
      <c r="AD10" s="81"/>
      <c r="AE10" s="81"/>
      <c r="AF10" s="81"/>
      <c r="AG10" s="11"/>
      <c r="AH10" s="11"/>
    </row>
    <row r="11" spans="1:34" ht="11.25" customHeight="1" x14ac:dyDescent="0.25">
      <c r="A11" s="76"/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92"/>
      <c r="Z11" s="94"/>
      <c r="AA11" s="81"/>
      <c r="AB11" s="81"/>
      <c r="AC11" s="81"/>
      <c r="AD11" s="81"/>
      <c r="AE11" s="81"/>
      <c r="AF11" s="81"/>
      <c r="AG11" s="11"/>
      <c r="AH11" s="11"/>
    </row>
    <row r="12" spans="1:34" ht="27" customHeight="1" x14ac:dyDescent="0.25">
      <c r="A12" s="76"/>
      <c r="B12" s="79"/>
      <c r="C12" s="51" t="s">
        <v>10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1" t="s">
        <v>11</v>
      </c>
      <c r="Q12" s="52"/>
      <c r="R12" s="52"/>
      <c r="S12" s="52"/>
      <c r="T12" s="52"/>
      <c r="U12" s="52"/>
      <c r="V12" s="51" t="s">
        <v>12</v>
      </c>
      <c r="W12" s="52"/>
      <c r="X12" s="52"/>
      <c r="Y12" s="92"/>
      <c r="Z12" s="94"/>
      <c r="AA12" s="81"/>
      <c r="AB12" s="81"/>
      <c r="AC12" s="81"/>
      <c r="AD12" s="81"/>
      <c r="AE12" s="81"/>
      <c r="AF12" s="81"/>
      <c r="AG12" s="11"/>
      <c r="AH12" s="11"/>
    </row>
    <row r="13" spans="1:34" ht="22.7" customHeight="1" x14ac:dyDescent="0.25">
      <c r="A13" s="76"/>
      <c r="B13" s="79"/>
      <c r="C13" s="51" t="s">
        <v>13</v>
      </c>
      <c r="D13" s="52"/>
      <c r="E13" s="52"/>
      <c r="F13" s="52"/>
      <c r="G13" s="51" t="s">
        <v>14</v>
      </c>
      <c r="H13" s="52"/>
      <c r="I13" s="52"/>
      <c r="J13" s="52"/>
      <c r="K13" s="51" t="s">
        <v>15</v>
      </c>
      <c r="L13" s="52"/>
      <c r="M13" s="52"/>
      <c r="N13" s="52"/>
      <c r="O13" s="12"/>
      <c r="P13" s="51" t="s">
        <v>16</v>
      </c>
      <c r="Q13" s="52"/>
      <c r="R13" s="52"/>
      <c r="S13" s="51" t="s">
        <v>17</v>
      </c>
      <c r="T13" s="52"/>
      <c r="U13" s="52"/>
      <c r="V13" s="51"/>
      <c r="W13" s="52"/>
      <c r="X13" s="52"/>
      <c r="Y13" s="92"/>
      <c r="Z13" s="94"/>
      <c r="AA13" s="80" t="s">
        <v>18</v>
      </c>
      <c r="AB13" s="81"/>
      <c r="AC13" s="10" t="s">
        <v>19</v>
      </c>
      <c r="AD13" s="10" t="s">
        <v>20</v>
      </c>
      <c r="AE13" s="80" t="s">
        <v>21</v>
      </c>
      <c r="AF13" s="81"/>
      <c r="AG13" s="11"/>
      <c r="AH13" s="11"/>
    </row>
    <row r="14" spans="1:34" ht="33.950000000000003" customHeight="1" x14ac:dyDescent="0.25">
      <c r="A14" s="76"/>
      <c r="B14" s="79"/>
      <c r="C14" s="53" t="s">
        <v>22</v>
      </c>
      <c r="D14" s="55" t="s">
        <v>23</v>
      </c>
      <c r="E14" s="57" t="s">
        <v>24</v>
      </c>
      <c r="F14" s="59" t="s">
        <v>0</v>
      </c>
      <c r="G14" s="53" t="s">
        <v>22</v>
      </c>
      <c r="H14" s="55" t="s">
        <v>23</v>
      </c>
      <c r="I14" s="57" t="s">
        <v>24</v>
      </c>
      <c r="J14" s="59" t="s">
        <v>0</v>
      </c>
      <c r="K14" s="53" t="s">
        <v>22</v>
      </c>
      <c r="L14" s="55" t="s">
        <v>23</v>
      </c>
      <c r="M14" s="57" t="s">
        <v>24</v>
      </c>
      <c r="N14" s="59" t="s">
        <v>0</v>
      </c>
      <c r="O14" s="59" t="s">
        <v>0</v>
      </c>
      <c r="P14" s="73" t="s">
        <v>22</v>
      </c>
      <c r="Q14" s="71" t="s">
        <v>23</v>
      </c>
      <c r="R14" s="69" t="s">
        <v>24</v>
      </c>
      <c r="S14" s="73" t="s">
        <v>22</v>
      </c>
      <c r="T14" s="71" t="s">
        <v>23</v>
      </c>
      <c r="U14" s="69" t="s">
        <v>24</v>
      </c>
      <c r="V14" s="67" t="s">
        <v>22</v>
      </c>
      <c r="W14" s="65" t="s">
        <v>23</v>
      </c>
      <c r="X14" s="63" t="s">
        <v>24</v>
      </c>
      <c r="Y14" s="92"/>
      <c r="Z14" s="95" t="s">
        <v>25</v>
      </c>
      <c r="AA14" s="80" t="s">
        <v>26</v>
      </c>
      <c r="AB14" s="81"/>
      <c r="AC14" s="97" t="s">
        <v>26</v>
      </c>
      <c r="AD14" s="97" t="s">
        <v>26</v>
      </c>
      <c r="AE14" s="13" t="s">
        <v>27</v>
      </c>
      <c r="AF14" s="13" t="s">
        <v>28</v>
      </c>
      <c r="AG14" s="11"/>
      <c r="AH14" s="11"/>
    </row>
    <row r="15" spans="1:34" ht="15.2" customHeight="1" x14ac:dyDescent="0.25">
      <c r="A15" s="76"/>
      <c r="B15" s="79"/>
      <c r="C15" s="54"/>
      <c r="D15" s="56"/>
      <c r="E15" s="58"/>
      <c r="F15" s="60"/>
      <c r="G15" s="54"/>
      <c r="H15" s="56"/>
      <c r="I15" s="58"/>
      <c r="J15" s="60"/>
      <c r="K15" s="54"/>
      <c r="L15" s="56"/>
      <c r="M15" s="58"/>
      <c r="N15" s="60"/>
      <c r="O15" s="60"/>
      <c r="P15" s="74"/>
      <c r="Q15" s="72"/>
      <c r="R15" s="70"/>
      <c r="S15" s="74"/>
      <c r="T15" s="72"/>
      <c r="U15" s="70"/>
      <c r="V15" s="68"/>
      <c r="W15" s="66"/>
      <c r="X15" s="64"/>
      <c r="Y15" s="92"/>
      <c r="Z15" s="96"/>
      <c r="AA15" s="97" t="s">
        <v>29</v>
      </c>
      <c r="AB15" s="97" t="s">
        <v>30</v>
      </c>
      <c r="AC15" s="98"/>
      <c r="AD15" s="98"/>
      <c r="AE15" s="97" t="s">
        <v>26</v>
      </c>
      <c r="AF15" s="97" t="s">
        <v>26</v>
      </c>
      <c r="AG15" s="11"/>
      <c r="AH15" s="11"/>
    </row>
    <row r="16" spans="1:34" ht="13.15" customHeight="1" x14ac:dyDescent="0.25">
      <c r="A16" s="76"/>
      <c r="B16" s="79"/>
      <c r="C16" s="54"/>
      <c r="D16" s="56"/>
      <c r="E16" s="58"/>
      <c r="F16" s="60"/>
      <c r="G16" s="54"/>
      <c r="H16" s="56"/>
      <c r="I16" s="58"/>
      <c r="J16" s="60"/>
      <c r="K16" s="54"/>
      <c r="L16" s="56"/>
      <c r="M16" s="58"/>
      <c r="N16" s="60"/>
      <c r="O16" s="60"/>
      <c r="P16" s="74"/>
      <c r="Q16" s="72"/>
      <c r="R16" s="70"/>
      <c r="S16" s="74"/>
      <c r="T16" s="72"/>
      <c r="U16" s="70"/>
      <c r="V16" s="68"/>
      <c r="W16" s="66"/>
      <c r="X16" s="64"/>
      <c r="Y16" s="92"/>
      <c r="Z16" s="96"/>
      <c r="AA16" s="98"/>
      <c r="AB16" s="98"/>
      <c r="AC16" s="98"/>
      <c r="AD16" s="98"/>
      <c r="AE16" s="98"/>
      <c r="AF16" s="98"/>
      <c r="AG16" s="11"/>
      <c r="AH16" s="11"/>
    </row>
    <row r="17" spans="1:34" ht="13.15" customHeight="1" x14ac:dyDescent="0.25">
      <c r="A17" s="76"/>
      <c r="B17" s="79"/>
      <c r="C17" s="54"/>
      <c r="D17" s="56"/>
      <c r="E17" s="58"/>
      <c r="F17" s="60"/>
      <c r="G17" s="54"/>
      <c r="H17" s="56"/>
      <c r="I17" s="58"/>
      <c r="J17" s="60"/>
      <c r="K17" s="54"/>
      <c r="L17" s="56"/>
      <c r="M17" s="58"/>
      <c r="N17" s="60"/>
      <c r="O17" s="60"/>
      <c r="P17" s="74"/>
      <c r="Q17" s="72"/>
      <c r="R17" s="70"/>
      <c r="S17" s="74"/>
      <c r="T17" s="72"/>
      <c r="U17" s="70"/>
      <c r="V17" s="68"/>
      <c r="W17" s="66"/>
      <c r="X17" s="64"/>
      <c r="Y17" s="92"/>
      <c r="Z17" s="96"/>
      <c r="AA17" s="98"/>
      <c r="AB17" s="98"/>
      <c r="AC17" s="98"/>
      <c r="AD17" s="98"/>
      <c r="AE17" s="98"/>
      <c r="AF17" s="98"/>
      <c r="AG17" s="11"/>
      <c r="AH17" s="11"/>
    </row>
    <row r="18" spans="1:34" ht="13.15" customHeight="1" x14ac:dyDescent="0.25">
      <c r="A18" s="76"/>
      <c r="B18" s="79"/>
      <c r="C18" s="54"/>
      <c r="D18" s="56"/>
      <c r="E18" s="58"/>
      <c r="F18" s="60"/>
      <c r="G18" s="54"/>
      <c r="H18" s="56"/>
      <c r="I18" s="58"/>
      <c r="J18" s="60"/>
      <c r="K18" s="54"/>
      <c r="L18" s="56"/>
      <c r="M18" s="58"/>
      <c r="N18" s="60"/>
      <c r="O18" s="60"/>
      <c r="P18" s="74"/>
      <c r="Q18" s="72"/>
      <c r="R18" s="70"/>
      <c r="S18" s="74"/>
      <c r="T18" s="72"/>
      <c r="U18" s="70"/>
      <c r="V18" s="68"/>
      <c r="W18" s="66"/>
      <c r="X18" s="64"/>
      <c r="Y18" s="92"/>
      <c r="Z18" s="96"/>
      <c r="AA18" s="98"/>
      <c r="AB18" s="98"/>
      <c r="AC18" s="98"/>
      <c r="AD18" s="98"/>
      <c r="AE18" s="98"/>
      <c r="AF18" s="98"/>
      <c r="AG18" s="11"/>
      <c r="AH18" s="11"/>
    </row>
    <row r="19" spans="1:34" ht="13.15" customHeight="1" x14ac:dyDescent="0.25">
      <c r="A19" s="77"/>
      <c r="B19" s="79"/>
      <c r="C19" s="54"/>
      <c r="D19" s="56"/>
      <c r="E19" s="58"/>
      <c r="F19" s="60"/>
      <c r="G19" s="54"/>
      <c r="H19" s="56"/>
      <c r="I19" s="58"/>
      <c r="J19" s="60"/>
      <c r="K19" s="54"/>
      <c r="L19" s="56"/>
      <c r="M19" s="58"/>
      <c r="N19" s="60"/>
      <c r="O19" s="60"/>
      <c r="P19" s="74"/>
      <c r="Q19" s="72"/>
      <c r="R19" s="70"/>
      <c r="S19" s="74"/>
      <c r="T19" s="72"/>
      <c r="U19" s="70"/>
      <c r="V19" s="68"/>
      <c r="W19" s="66"/>
      <c r="X19" s="64"/>
      <c r="Y19" s="92"/>
      <c r="Z19" s="96"/>
      <c r="AA19" s="98"/>
      <c r="AB19" s="98"/>
      <c r="AC19" s="98"/>
      <c r="AD19" s="98"/>
      <c r="AE19" s="98"/>
      <c r="AF19" s="98"/>
      <c r="AG19" s="11"/>
      <c r="AH19" s="11"/>
    </row>
    <row r="20" spans="1:34" ht="10.5" customHeight="1" x14ac:dyDescent="0.25">
      <c r="A20" s="14">
        <v>1</v>
      </c>
      <c r="B20" s="14">
        <v>2</v>
      </c>
      <c r="C20" s="14">
        <f ca="1">INDIRECT("R[0]C[-1]",FALSE)+1</f>
        <v>3</v>
      </c>
      <c r="D20" s="14">
        <f ca="1">INDIRECT("R[0]C[-1]",FALSE)+1</f>
        <v>4</v>
      </c>
      <c r="E20" s="14">
        <f ca="1">INDIRECT("R[0]C[-1]",FALSE)+1</f>
        <v>5</v>
      </c>
      <c r="F20" s="14">
        <f ca="1">INDIRECT("R[0]C[-1]",FALSE)</f>
        <v>5</v>
      </c>
      <c r="G20" s="14">
        <f t="shared" ref="G20:I20" ca="1" si="0">INDIRECT("R[0]C[-1]",FALSE)+1</f>
        <v>6</v>
      </c>
      <c r="H20" s="14">
        <f t="shared" ca="1" si="0"/>
        <v>7</v>
      </c>
      <c r="I20" s="14">
        <f t="shared" ca="1" si="0"/>
        <v>8</v>
      </c>
      <c r="J20" s="14">
        <f ca="1">INDIRECT("R[0]C[-1]",FALSE)</f>
        <v>8</v>
      </c>
      <c r="K20" s="14">
        <f t="shared" ref="K20:M20" ca="1" si="1">INDIRECT("R[0]C[-1]",FALSE)+1</f>
        <v>9</v>
      </c>
      <c r="L20" s="14">
        <f t="shared" ca="1" si="1"/>
        <v>10</v>
      </c>
      <c r="M20" s="14">
        <f t="shared" ca="1" si="1"/>
        <v>11</v>
      </c>
      <c r="N20" s="14">
        <f ca="1">INDIRECT("R[0]C[-1]",FALSE)</f>
        <v>11</v>
      </c>
      <c r="O20" s="14">
        <f ca="1">INDIRECT("R[0]C[-1]",FALSE)</f>
        <v>11</v>
      </c>
      <c r="P20" s="14">
        <f t="shared" ref="P20:AE20" ca="1" si="2">INDIRECT("R[0]C[-1]",FALSE)+1</f>
        <v>12</v>
      </c>
      <c r="Q20" s="14">
        <f t="shared" ca="1" si="2"/>
        <v>13</v>
      </c>
      <c r="R20" s="14">
        <f t="shared" ca="1" si="2"/>
        <v>14</v>
      </c>
      <c r="S20" s="14">
        <f t="shared" ca="1" si="2"/>
        <v>15</v>
      </c>
      <c r="T20" s="14">
        <f t="shared" ca="1" si="2"/>
        <v>16</v>
      </c>
      <c r="U20" s="14">
        <f t="shared" ca="1" si="2"/>
        <v>17</v>
      </c>
      <c r="V20" s="14">
        <f t="shared" ca="1" si="2"/>
        <v>18</v>
      </c>
      <c r="W20" s="14">
        <f t="shared" ca="1" si="2"/>
        <v>19</v>
      </c>
      <c r="X20" s="14">
        <f t="shared" ca="1" si="2"/>
        <v>20</v>
      </c>
      <c r="Y20" s="14">
        <f t="shared" ca="1" si="2"/>
        <v>21</v>
      </c>
      <c r="Z20" s="15">
        <f t="shared" ca="1" si="2"/>
        <v>22</v>
      </c>
      <c r="AA20" s="14">
        <f t="shared" ca="1" si="2"/>
        <v>23</v>
      </c>
      <c r="AB20" s="14">
        <f t="shared" ca="1" si="2"/>
        <v>24</v>
      </c>
      <c r="AC20" s="14">
        <f t="shared" ca="1" si="2"/>
        <v>25</v>
      </c>
      <c r="AD20" s="14">
        <f t="shared" ca="1" si="2"/>
        <v>26</v>
      </c>
      <c r="AE20" s="14">
        <f t="shared" ca="1" si="2"/>
        <v>27</v>
      </c>
      <c r="AF20" s="14">
        <f t="shared" ref="AF20" ca="1" si="3">INDIRECT("R[0]C[-1]",FALSE)+1</f>
        <v>28</v>
      </c>
      <c r="AG20" s="2"/>
      <c r="AH20" s="2"/>
    </row>
    <row r="21" spans="1:34" ht="52.5" x14ac:dyDescent="0.25">
      <c r="A21" s="34" t="s">
        <v>31</v>
      </c>
      <c r="B21" s="35" t="s">
        <v>32</v>
      </c>
      <c r="C21" s="36" t="s">
        <v>33</v>
      </c>
      <c r="D21" s="36" t="s">
        <v>33</v>
      </c>
      <c r="E21" s="36" t="s">
        <v>33</v>
      </c>
      <c r="F21" s="36" t="s">
        <v>33</v>
      </c>
      <c r="G21" s="36" t="s">
        <v>33</v>
      </c>
      <c r="H21" s="36" t="s">
        <v>33</v>
      </c>
      <c r="I21" s="36" t="s">
        <v>33</v>
      </c>
      <c r="J21" s="36" t="s">
        <v>33</v>
      </c>
      <c r="K21" s="36" t="s">
        <v>33</v>
      </c>
      <c r="L21" s="36" t="s">
        <v>33</v>
      </c>
      <c r="M21" s="36" t="s">
        <v>33</v>
      </c>
      <c r="N21" s="36" t="s">
        <v>33</v>
      </c>
      <c r="O21" s="36" t="s">
        <v>33</v>
      </c>
      <c r="P21" s="36" t="s">
        <v>33</v>
      </c>
      <c r="Q21" s="36" t="s">
        <v>33</v>
      </c>
      <c r="R21" s="36" t="s">
        <v>33</v>
      </c>
      <c r="S21" s="36" t="s">
        <v>33</v>
      </c>
      <c r="T21" s="36" t="s">
        <v>33</v>
      </c>
      <c r="U21" s="36" t="s">
        <v>33</v>
      </c>
      <c r="V21" s="18" t="s">
        <v>33</v>
      </c>
      <c r="W21" s="18" t="s">
        <v>33</v>
      </c>
      <c r="X21" s="18" t="s">
        <v>33</v>
      </c>
      <c r="Y21" s="19" t="s">
        <v>33</v>
      </c>
      <c r="Z21" s="17" t="s">
        <v>33</v>
      </c>
      <c r="AA21" s="20">
        <v>984881.97120000003</v>
      </c>
      <c r="AB21" s="20">
        <v>929046.49739999999</v>
      </c>
      <c r="AC21" s="20">
        <v>924067.50379999995</v>
      </c>
      <c r="AD21" s="20">
        <v>789759.59990000003</v>
      </c>
      <c r="AE21" s="20">
        <v>792615.89989999996</v>
      </c>
      <c r="AF21" s="20">
        <v>724444.69990000001</v>
      </c>
      <c r="AG21" s="2"/>
      <c r="AH21" s="2"/>
    </row>
    <row r="22" spans="1:34" ht="63" x14ac:dyDescent="0.25">
      <c r="A22" s="34" t="s">
        <v>34</v>
      </c>
      <c r="B22" s="35" t="s">
        <v>35</v>
      </c>
      <c r="C22" s="36" t="s">
        <v>33</v>
      </c>
      <c r="D22" s="36" t="s">
        <v>33</v>
      </c>
      <c r="E22" s="36" t="s">
        <v>33</v>
      </c>
      <c r="F22" s="36" t="s">
        <v>33</v>
      </c>
      <c r="G22" s="36" t="s">
        <v>33</v>
      </c>
      <c r="H22" s="36" t="s">
        <v>33</v>
      </c>
      <c r="I22" s="36" t="s">
        <v>33</v>
      </c>
      <c r="J22" s="36" t="s">
        <v>33</v>
      </c>
      <c r="K22" s="36" t="s">
        <v>33</v>
      </c>
      <c r="L22" s="36" t="s">
        <v>33</v>
      </c>
      <c r="M22" s="36" t="s">
        <v>33</v>
      </c>
      <c r="N22" s="36" t="s">
        <v>33</v>
      </c>
      <c r="O22" s="36" t="s">
        <v>33</v>
      </c>
      <c r="P22" s="36" t="s">
        <v>33</v>
      </c>
      <c r="Q22" s="36" t="s">
        <v>33</v>
      </c>
      <c r="R22" s="36" t="s">
        <v>33</v>
      </c>
      <c r="S22" s="36" t="s">
        <v>33</v>
      </c>
      <c r="T22" s="36" t="s">
        <v>33</v>
      </c>
      <c r="U22" s="36" t="s">
        <v>33</v>
      </c>
      <c r="V22" s="18" t="s">
        <v>33</v>
      </c>
      <c r="W22" s="18" t="s">
        <v>33</v>
      </c>
      <c r="X22" s="18" t="s">
        <v>33</v>
      </c>
      <c r="Y22" s="19" t="s">
        <v>33</v>
      </c>
      <c r="Z22" s="17" t="s">
        <v>33</v>
      </c>
      <c r="AA22" s="20">
        <v>504784.52919999999</v>
      </c>
      <c r="AB22" s="20">
        <v>457487.26439999999</v>
      </c>
      <c r="AC22" s="20">
        <v>531278.35490000003</v>
      </c>
      <c r="AD22" s="20">
        <v>389680.80709999998</v>
      </c>
      <c r="AE22" s="20">
        <v>372845.80709999998</v>
      </c>
      <c r="AF22" s="20">
        <v>304434.60710000002</v>
      </c>
      <c r="AG22" s="2"/>
      <c r="AH22" s="2"/>
    </row>
    <row r="23" spans="1:34" ht="101.45" customHeight="1" x14ac:dyDescent="0.25">
      <c r="A23" s="82" t="s">
        <v>36</v>
      </c>
      <c r="B23" s="84" t="s">
        <v>37</v>
      </c>
      <c r="C23" s="37" t="s">
        <v>38</v>
      </c>
      <c r="D23" s="37" t="s">
        <v>39</v>
      </c>
      <c r="E23" s="37" t="s">
        <v>40</v>
      </c>
      <c r="F23" s="37" t="s">
        <v>41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S23" s="37"/>
      <c r="T23" s="37"/>
      <c r="U23" s="38"/>
      <c r="V23" s="22" t="s">
        <v>42</v>
      </c>
      <c r="W23" s="22" t="s">
        <v>39</v>
      </c>
      <c r="X23" s="23" t="s">
        <v>43</v>
      </c>
      <c r="Y23" s="89" t="s">
        <v>41</v>
      </c>
      <c r="Z23" s="87" t="s">
        <v>44</v>
      </c>
      <c r="AA23" s="25">
        <v>2241.75</v>
      </c>
      <c r="AB23" s="25">
        <v>2241.7366999999999</v>
      </c>
      <c r="AC23" s="25">
        <v>2404.9</v>
      </c>
      <c r="AD23" s="25">
        <v>2404.9</v>
      </c>
      <c r="AE23" s="25">
        <v>2404.9</v>
      </c>
      <c r="AF23" s="25">
        <v>2404.9</v>
      </c>
      <c r="AG23" s="26" t="s">
        <v>41</v>
      </c>
      <c r="AH23" s="2"/>
    </row>
    <row r="24" spans="1:34" ht="56.25" x14ac:dyDescent="0.25">
      <c r="A24" s="83"/>
      <c r="B24" s="85"/>
      <c r="C24" s="37" t="s">
        <v>45</v>
      </c>
      <c r="D24" s="37" t="s">
        <v>46</v>
      </c>
      <c r="E24" s="37" t="s">
        <v>47</v>
      </c>
      <c r="F24" s="37" t="s">
        <v>41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  <c r="S24" s="37"/>
      <c r="T24" s="37"/>
      <c r="U24" s="38"/>
      <c r="V24" s="22" t="s">
        <v>48</v>
      </c>
      <c r="W24" s="22" t="s">
        <v>49</v>
      </c>
      <c r="X24" s="23" t="s">
        <v>50</v>
      </c>
      <c r="Y24" s="90"/>
      <c r="Z24" s="88"/>
      <c r="AA24" s="25"/>
      <c r="AB24" s="25"/>
      <c r="AC24" s="25"/>
      <c r="AD24" s="25"/>
      <c r="AE24" s="25"/>
      <c r="AF24" s="25"/>
      <c r="AG24" s="26" t="s">
        <v>51</v>
      </c>
      <c r="AH24" s="2"/>
    </row>
    <row r="25" spans="1:34" ht="135.19999999999999" customHeight="1" x14ac:dyDescent="0.25">
      <c r="A25" s="82" t="s">
        <v>52</v>
      </c>
      <c r="B25" s="84" t="s">
        <v>53</v>
      </c>
      <c r="C25" s="37" t="s">
        <v>54</v>
      </c>
      <c r="D25" s="37" t="s">
        <v>55</v>
      </c>
      <c r="E25" s="37" t="s">
        <v>56</v>
      </c>
      <c r="F25" s="37" t="s">
        <v>41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  <c r="S25" s="37"/>
      <c r="T25" s="37"/>
      <c r="U25" s="38"/>
      <c r="V25" s="22" t="s">
        <v>57</v>
      </c>
      <c r="W25" s="22" t="s">
        <v>39</v>
      </c>
      <c r="X25" s="23" t="s">
        <v>58</v>
      </c>
      <c r="Y25" s="89" t="s">
        <v>41</v>
      </c>
      <c r="Z25" s="87" t="s">
        <v>59</v>
      </c>
      <c r="AA25" s="25">
        <v>44770.1129</v>
      </c>
      <c r="AB25" s="25">
        <v>24609.032500000001</v>
      </c>
      <c r="AC25" s="25">
        <v>38732.648099999999</v>
      </c>
      <c r="AD25" s="25">
        <v>39203.300300000003</v>
      </c>
      <c r="AE25" s="25">
        <v>38523.900300000001</v>
      </c>
      <c r="AF25" s="25">
        <v>38523.900300000001</v>
      </c>
      <c r="AG25" s="26" t="s">
        <v>41</v>
      </c>
      <c r="AH25" s="2"/>
    </row>
    <row r="26" spans="1:34" ht="67.5" x14ac:dyDescent="0.25">
      <c r="A26" s="86"/>
      <c r="B26" s="85"/>
      <c r="C26" s="37" t="s">
        <v>45</v>
      </c>
      <c r="D26" s="37" t="s">
        <v>60</v>
      </c>
      <c r="E26" s="37" t="s">
        <v>47</v>
      </c>
      <c r="F26" s="37" t="s">
        <v>41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37"/>
      <c r="T26" s="37"/>
      <c r="U26" s="38"/>
      <c r="V26" s="22" t="s">
        <v>61</v>
      </c>
      <c r="W26" s="22" t="s">
        <v>62</v>
      </c>
      <c r="X26" s="23" t="s">
        <v>63</v>
      </c>
      <c r="Y26" s="90"/>
      <c r="Z26" s="88"/>
      <c r="AA26" s="25"/>
      <c r="AB26" s="25"/>
      <c r="AC26" s="25"/>
      <c r="AD26" s="25"/>
      <c r="AE26" s="25"/>
      <c r="AF26" s="25"/>
      <c r="AG26" s="26" t="s">
        <v>51</v>
      </c>
      <c r="AH26" s="2"/>
    </row>
    <row r="27" spans="1:34" ht="78.75" x14ac:dyDescent="0.25">
      <c r="A27" s="86"/>
      <c r="B27" s="8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7"/>
      <c r="T27" s="37"/>
      <c r="U27" s="38"/>
      <c r="V27" s="22" t="s">
        <v>64</v>
      </c>
      <c r="W27" s="22" t="s">
        <v>65</v>
      </c>
      <c r="X27" s="23" t="s">
        <v>66</v>
      </c>
      <c r="Y27" s="90"/>
      <c r="Z27" s="88"/>
      <c r="AA27" s="25"/>
      <c r="AB27" s="25"/>
      <c r="AC27" s="25"/>
      <c r="AD27" s="25"/>
      <c r="AE27" s="25"/>
      <c r="AF27" s="25"/>
      <c r="AG27" s="26" t="s">
        <v>67</v>
      </c>
      <c r="AH27" s="2"/>
    </row>
    <row r="28" spans="1:34" ht="56.25" x14ac:dyDescent="0.25">
      <c r="A28" s="86"/>
      <c r="B28" s="8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37"/>
      <c r="T28" s="37"/>
      <c r="U28" s="38"/>
      <c r="V28" s="22" t="s">
        <v>68</v>
      </c>
      <c r="W28" s="22" t="s">
        <v>69</v>
      </c>
      <c r="X28" s="23" t="s">
        <v>70</v>
      </c>
      <c r="Y28" s="90"/>
      <c r="Z28" s="88"/>
      <c r="AA28" s="25"/>
      <c r="AB28" s="25"/>
      <c r="AC28" s="25"/>
      <c r="AD28" s="25"/>
      <c r="AE28" s="25"/>
      <c r="AF28" s="25"/>
      <c r="AG28" s="26" t="s">
        <v>71</v>
      </c>
      <c r="AH28" s="2"/>
    </row>
    <row r="29" spans="1:34" ht="78.75" x14ac:dyDescent="0.25">
      <c r="A29" s="83"/>
      <c r="B29" s="8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  <c r="S29" s="37"/>
      <c r="T29" s="37"/>
      <c r="U29" s="38"/>
      <c r="V29" s="22" t="s">
        <v>72</v>
      </c>
      <c r="W29" s="22" t="s">
        <v>73</v>
      </c>
      <c r="X29" s="23" t="s">
        <v>74</v>
      </c>
      <c r="Y29" s="90"/>
      <c r="Z29" s="88"/>
      <c r="AA29" s="25"/>
      <c r="AB29" s="25"/>
      <c r="AC29" s="25"/>
      <c r="AD29" s="25"/>
      <c r="AE29" s="25"/>
      <c r="AF29" s="25"/>
      <c r="AG29" s="26" t="s">
        <v>75</v>
      </c>
      <c r="AH29" s="2"/>
    </row>
    <row r="30" spans="1:34" ht="123.95" customHeight="1" x14ac:dyDescent="0.25">
      <c r="A30" s="82" t="s">
        <v>76</v>
      </c>
      <c r="B30" s="84" t="s">
        <v>77</v>
      </c>
      <c r="C30" s="37" t="s">
        <v>45</v>
      </c>
      <c r="D30" s="37" t="s">
        <v>78</v>
      </c>
      <c r="E30" s="37" t="s">
        <v>47</v>
      </c>
      <c r="F30" s="37" t="s">
        <v>41</v>
      </c>
      <c r="G30" s="37" t="s">
        <v>79</v>
      </c>
      <c r="H30" s="37" t="s">
        <v>39</v>
      </c>
      <c r="I30" s="37" t="s">
        <v>80</v>
      </c>
      <c r="J30" s="37" t="s">
        <v>81</v>
      </c>
      <c r="K30" s="37"/>
      <c r="L30" s="37"/>
      <c r="M30" s="37"/>
      <c r="N30" s="37"/>
      <c r="O30" s="37"/>
      <c r="P30" s="37"/>
      <c r="Q30" s="37"/>
      <c r="R30" s="38"/>
      <c r="S30" s="37" t="s">
        <v>82</v>
      </c>
      <c r="T30" s="37" t="s">
        <v>83</v>
      </c>
      <c r="U30" s="38" t="s">
        <v>84</v>
      </c>
      <c r="V30" s="22" t="s">
        <v>85</v>
      </c>
      <c r="W30" s="22" t="s">
        <v>86</v>
      </c>
      <c r="X30" s="23" t="s">
        <v>87</v>
      </c>
      <c r="Y30" s="89" t="s">
        <v>88</v>
      </c>
      <c r="Z30" s="87" t="s">
        <v>89</v>
      </c>
      <c r="AA30" s="25">
        <v>70041.984700000001</v>
      </c>
      <c r="AB30" s="25">
        <v>59992.4542</v>
      </c>
      <c r="AC30" s="25">
        <v>44263.7</v>
      </c>
      <c r="AD30" s="25">
        <v>8500</v>
      </c>
      <c r="AE30" s="25">
        <v>7000</v>
      </c>
      <c r="AF30" s="25">
        <v>7000</v>
      </c>
      <c r="AG30" s="26" t="s">
        <v>41</v>
      </c>
      <c r="AH30" s="2"/>
    </row>
    <row r="31" spans="1:34" ht="101.25" x14ac:dyDescent="0.25">
      <c r="A31" s="86"/>
      <c r="B31" s="85"/>
      <c r="C31" s="37" t="s">
        <v>90</v>
      </c>
      <c r="D31" s="37" t="s">
        <v>91</v>
      </c>
      <c r="E31" s="37" t="s">
        <v>92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8"/>
      <c r="S31" s="37" t="s">
        <v>93</v>
      </c>
      <c r="T31" s="37" t="s">
        <v>94</v>
      </c>
      <c r="U31" s="38" t="s">
        <v>95</v>
      </c>
      <c r="V31" s="22" t="s">
        <v>96</v>
      </c>
      <c r="W31" s="22" t="s">
        <v>39</v>
      </c>
      <c r="X31" s="23" t="s">
        <v>97</v>
      </c>
      <c r="Y31" s="90"/>
      <c r="Z31" s="88"/>
      <c r="AA31" s="25"/>
      <c r="AB31" s="25"/>
      <c r="AC31" s="25"/>
      <c r="AD31" s="25"/>
      <c r="AE31" s="25"/>
      <c r="AF31" s="25"/>
      <c r="AG31" s="26" t="s">
        <v>51</v>
      </c>
      <c r="AH31" s="2"/>
    </row>
    <row r="32" spans="1:34" ht="90" x14ac:dyDescent="0.25">
      <c r="A32" s="86"/>
      <c r="B32" s="85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  <c r="S32" s="37" t="s">
        <v>98</v>
      </c>
      <c r="T32" s="37" t="s">
        <v>83</v>
      </c>
      <c r="U32" s="38" t="s">
        <v>99</v>
      </c>
      <c r="V32" s="22" t="s">
        <v>100</v>
      </c>
      <c r="W32" s="22" t="s">
        <v>39</v>
      </c>
      <c r="X32" s="23" t="s">
        <v>101</v>
      </c>
      <c r="Y32" s="90"/>
      <c r="Z32" s="88"/>
      <c r="AA32" s="25"/>
      <c r="AB32" s="25"/>
      <c r="AC32" s="25"/>
      <c r="AD32" s="25"/>
      <c r="AE32" s="25"/>
      <c r="AF32" s="25"/>
      <c r="AG32" s="26" t="s">
        <v>67</v>
      </c>
      <c r="AH32" s="2"/>
    </row>
    <row r="33" spans="1:34" ht="101.25" x14ac:dyDescent="0.25">
      <c r="A33" s="83"/>
      <c r="B33" s="8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7"/>
      <c r="T33" s="37"/>
      <c r="U33" s="38"/>
      <c r="V33" s="22" t="s">
        <v>102</v>
      </c>
      <c r="W33" s="22" t="s">
        <v>39</v>
      </c>
      <c r="X33" s="23" t="s">
        <v>103</v>
      </c>
      <c r="Y33" s="90"/>
      <c r="Z33" s="88"/>
      <c r="AA33" s="25"/>
      <c r="AB33" s="25"/>
      <c r="AC33" s="25"/>
      <c r="AD33" s="25"/>
      <c r="AE33" s="25"/>
      <c r="AF33" s="25"/>
      <c r="AG33" s="26" t="s">
        <v>71</v>
      </c>
      <c r="AH33" s="2"/>
    </row>
    <row r="34" spans="1:34" ht="127.7" customHeight="1" x14ac:dyDescent="0.25">
      <c r="A34" s="82" t="s">
        <v>104</v>
      </c>
      <c r="B34" s="84" t="s">
        <v>105</v>
      </c>
      <c r="C34" s="37" t="s">
        <v>106</v>
      </c>
      <c r="D34" s="37" t="s">
        <v>107</v>
      </c>
      <c r="E34" s="37" t="s">
        <v>108</v>
      </c>
      <c r="F34" s="37"/>
      <c r="G34" s="37" t="s">
        <v>109</v>
      </c>
      <c r="H34" s="37" t="s">
        <v>39</v>
      </c>
      <c r="I34" s="37" t="s">
        <v>80</v>
      </c>
      <c r="J34" s="37" t="s">
        <v>110</v>
      </c>
      <c r="K34" s="37"/>
      <c r="L34" s="37"/>
      <c r="M34" s="37"/>
      <c r="N34" s="37"/>
      <c r="O34" s="37"/>
      <c r="P34" s="37"/>
      <c r="Q34" s="37"/>
      <c r="R34" s="38"/>
      <c r="S34" s="37" t="s">
        <v>82</v>
      </c>
      <c r="T34" s="37" t="s">
        <v>83</v>
      </c>
      <c r="U34" s="38" t="s">
        <v>84</v>
      </c>
      <c r="V34" s="22" t="s">
        <v>111</v>
      </c>
      <c r="W34" s="22" t="s">
        <v>83</v>
      </c>
      <c r="X34" s="23" t="s">
        <v>112</v>
      </c>
      <c r="Y34" s="89" t="s">
        <v>67</v>
      </c>
      <c r="Z34" s="87" t="s">
        <v>113</v>
      </c>
      <c r="AA34" s="25">
        <v>95605.3</v>
      </c>
      <c r="AB34" s="25">
        <v>89278.090200000006</v>
      </c>
      <c r="AC34" s="25">
        <v>229989.80679999999</v>
      </c>
      <c r="AD34" s="25">
        <v>157966.80679999999</v>
      </c>
      <c r="AE34" s="25">
        <v>137771.9068</v>
      </c>
      <c r="AF34" s="25">
        <v>137771.9068</v>
      </c>
      <c r="AG34" s="26" t="s">
        <v>41</v>
      </c>
      <c r="AH34" s="2"/>
    </row>
    <row r="35" spans="1:34" ht="90" x14ac:dyDescent="0.25">
      <c r="A35" s="86"/>
      <c r="B35" s="85"/>
      <c r="C35" s="37" t="s">
        <v>45</v>
      </c>
      <c r="D35" s="37" t="s">
        <v>114</v>
      </c>
      <c r="E35" s="37" t="s">
        <v>47</v>
      </c>
      <c r="F35" s="37" t="s">
        <v>41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7" t="s">
        <v>115</v>
      </c>
      <c r="T35" s="37" t="s">
        <v>83</v>
      </c>
      <c r="U35" s="38" t="s">
        <v>116</v>
      </c>
      <c r="V35" s="22" t="s">
        <v>117</v>
      </c>
      <c r="W35" s="22" t="s">
        <v>83</v>
      </c>
      <c r="X35" s="23" t="s">
        <v>118</v>
      </c>
      <c r="Y35" s="90"/>
      <c r="Z35" s="88"/>
      <c r="AA35" s="25"/>
      <c r="AB35" s="25"/>
      <c r="AC35" s="25"/>
      <c r="AD35" s="25"/>
      <c r="AE35" s="25"/>
      <c r="AF35" s="25"/>
      <c r="AG35" s="26" t="s">
        <v>51</v>
      </c>
      <c r="AH35" s="2"/>
    </row>
    <row r="36" spans="1:34" ht="101.25" x14ac:dyDescent="0.25">
      <c r="A36" s="83"/>
      <c r="B36" s="85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  <c r="S36" s="37"/>
      <c r="T36" s="37"/>
      <c r="U36" s="38"/>
      <c r="V36" s="22" t="s">
        <v>119</v>
      </c>
      <c r="W36" s="22" t="s">
        <v>39</v>
      </c>
      <c r="X36" s="23" t="s">
        <v>120</v>
      </c>
      <c r="Y36" s="90"/>
      <c r="Z36" s="88"/>
      <c r="AA36" s="25"/>
      <c r="AB36" s="25"/>
      <c r="AC36" s="25"/>
      <c r="AD36" s="25"/>
      <c r="AE36" s="25"/>
      <c r="AF36" s="25"/>
      <c r="AG36" s="26" t="s">
        <v>67</v>
      </c>
      <c r="AH36" s="2"/>
    </row>
    <row r="37" spans="1:34" ht="90.2" customHeight="1" x14ac:dyDescent="0.25">
      <c r="A37" s="82" t="s">
        <v>121</v>
      </c>
      <c r="B37" s="84" t="s">
        <v>122</v>
      </c>
      <c r="C37" s="37" t="s">
        <v>45</v>
      </c>
      <c r="D37" s="37" t="s">
        <v>123</v>
      </c>
      <c r="E37" s="37" t="s">
        <v>47</v>
      </c>
      <c r="F37" s="37" t="s">
        <v>41</v>
      </c>
      <c r="G37" s="37" t="s">
        <v>79</v>
      </c>
      <c r="H37" s="37" t="s">
        <v>39</v>
      </c>
      <c r="I37" s="37" t="s">
        <v>80</v>
      </c>
      <c r="J37" s="37" t="s">
        <v>81</v>
      </c>
      <c r="K37" s="37"/>
      <c r="L37" s="37"/>
      <c r="M37" s="37"/>
      <c r="N37" s="37"/>
      <c r="O37" s="37"/>
      <c r="P37" s="37"/>
      <c r="Q37" s="37"/>
      <c r="R37" s="38"/>
      <c r="S37" s="37" t="s">
        <v>82</v>
      </c>
      <c r="T37" s="37" t="s">
        <v>83</v>
      </c>
      <c r="U37" s="38" t="s">
        <v>84</v>
      </c>
      <c r="V37" s="22" t="s">
        <v>124</v>
      </c>
      <c r="W37" s="22" t="s">
        <v>39</v>
      </c>
      <c r="X37" s="23" t="s">
        <v>125</v>
      </c>
      <c r="Y37" s="89" t="s">
        <v>126</v>
      </c>
      <c r="Z37" s="87" t="s">
        <v>127</v>
      </c>
      <c r="AA37" s="25">
        <v>33406.300000000003</v>
      </c>
      <c r="AB37" s="25">
        <v>31188.914499999999</v>
      </c>
      <c r="AC37" s="25">
        <v>31093.4</v>
      </c>
      <c r="AD37" s="25">
        <v>13801.4</v>
      </c>
      <c r="AE37" s="25">
        <v>17036.900000000001</v>
      </c>
      <c r="AF37" s="25">
        <v>4616.7</v>
      </c>
      <c r="AG37" s="26" t="s">
        <v>41</v>
      </c>
      <c r="AH37" s="2"/>
    </row>
    <row r="38" spans="1:34" ht="101.25" x14ac:dyDescent="0.25">
      <c r="A38" s="86"/>
      <c r="B38" s="85"/>
      <c r="C38" s="37" t="s">
        <v>128</v>
      </c>
      <c r="D38" s="37" t="s">
        <v>129</v>
      </c>
      <c r="E38" s="37" t="s">
        <v>130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  <c r="S38" s="37" t="s">
        <v>131</v>
      </c>
      <c r="T38" s="37" t="s">
        <v>83</v>
      </c>
      <c r="U38" s="38" t="s">
        <v>112</v>
      </c>
      <c r="V38" s="22" t="s">
        <v>132</v>
      </c>
      <c r="W38" s="22" t="s">
        <v>39</v>
      </c>
      <c r="X38" s="23" t="s">
        <v>133</v>
      </c>
      <c r="Y38" s="90"/>
      <c r="Z38" s="88"/>
      <c r="AA38" s="25"/>
      <c r="AB38" s="25"/>
      <c r="AC38" s="25"/>
      <c r="AD38" s="25"/>
      <c r="AE38" s="25"/>
      <c r="AF38" s="25"/>
      <c r="AG38" s="26" t="s">
        <v>51</v>
      </c>
      <c r="AH38" s="2"/>
    </row>
    <row r="39" spans="1:34" ht="101.25" x14ac:dyDescent="0.25">
      <c r="A39" s="86"/>
      <c r="B39" s="85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  <c r="S39" s="37" t="s">
        <v>134</v>
      </c>
      <c r="T39" s="37" t="s">
        <v>83</v>
      </c>
      <c r="U39" s="38" t="s">
        <v>112</v>
      </c>
      <c r="V39" s="22" t="s">
        <v>135</v>
      </c>
      <c r="W39" s="22" t="s">
        <v>83</v>
      </c>
      <c r="X39" s="23" t="s">
        <v>136</v>
      </c>
      <c r="Y39" s="90"/>
      <c r="Z39" s="88"/>
      <c r="AA39" s="25"/>
      <c r="AB39" s="25"/>
      <c r="AC39" s="25"/>
      <c r="AD39" s="25"/>
      <c r="AE39" s="25"/>
      <c r="AF39" s="25"/>
      <c r="AG39" s="26" t="s">
        <v>67</v>
      </c>
      <c r="AH39" s="2"/>
    </row>
    <row r="40" spans="1:34" ht="90" x14ac:dyDescent="0.25">
      <c r="A40" s="83"/>
      <c r="B40" s="85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  <c r="S40" s="37" t="s">
        <v>137</v>
      </c>
      <c r="T40" s="37" t="s">
        <v>39</v>
      </c>
      <c r="U40" s="38" t="s">
        <v>138</v>
      </c>
      <c r="V40" s="22"/>
      <c r="W40" s="22"/>
      <c r="X40" s="23"/>
      <c r="Y40" s="90"/>
      <c r="Z40" s="88"/>
      <c r="AA40" s="25"/>
      <c r="AB40" s="25"/>
      <c r="AC40" s="25"/>
      <c r="AD40" s="25"/>
      <c r="AE40" s="25"/>
      <c r="AF40" s="25"/>
      <c r="AG40" s="26" t="s">
        <v>71</v>
      </c>
      <c r="AH40" s="2"/>
    </row>
    <row r="41" spans="1:34" ht="101.45" customHeight="1" x14ac:dyDescent="0.25">
      <c r="A41" s="82" t="s">
        <v>139</v>
      </c>
      <c r="B41" s="84" t="s">
        <v>140</v>
      </c>
      <c r="C41" s="37" t="s">
        <v>45</v>
      </c>
      <c r="D41" s="37" t="s">
        <v>141</v>
      </c>
      <c r="E41" s="37" t="s">
        <v>47</v>
      </c>
      <c r="F41" s="37" t="s">
        <v>41</v>
      </c>
      <c r="G41" s="37"/>
      <c r="H41" s="37"/>
      <c r="I41" s="37"/>
      <c r="J41" s="37"/>
      <c r="K41" s="37" t="s">
        <v>142</v>
      </c>
      <c r="L41" s="37" t="s">
        <v>39</v>
      </c>
      <c r="M41" s="37" t="s">
        <v>143</v>
      </c>
      <c r="N41" s="37"/>
      <c r="O41" s="37"/>
      <c r="P41" s="37"/>
      <c r="Q41" s="37"/>
      <c r="R41" s="38"/>
      <c r="S41" s="37"/>
      <c r="T41" s="37"/>
      <c r="U41" s="38"/>
      <c r="V41" s="22" t="s">
        <v>144</v>
      </c>
      <c r="W41" s="22" t="s">
        <v>39</v>
      </c>
      <c r="X41" s="23" t="s">
        <v>145</v>
      </c>
      <c r="Y41" s="89" t="s">
        <v>71</v>
      </c>
      <c r="Z41" s="87" t="s">
        <v>146</v>
      </c>
      <c r="AA41" s="25">
        <v>50853.7</v>
      </c>
      <c r="AB41" s="25">
        <v>50564.336300000003</v>
      </c>
      <c r="AC41" s="25">
        <v>53972.1</v>
      </c>
      <c r="AD41" s="25">
        <v>52391.3</v>
      </c>
      <c r="AE41" s="25">
        <v>53755.6</v>
      </c>
      <c r="AF41" s="25">
        <v>53755.6</v>
      </c>
      <c r="AG41" s="26" t="s">
        <v>41</v>
      </c>
      <c r="AH41" s="2"/>
    </row>
    <row r="42" spans="1:34" ht="101.25" x14ac:dyDescent="0.25">
      <c r="A42" s="83"/>
      <c r="B42" s="85"/>
      <c r="C42" s="37" t="s">
        <v>147</v>
      </c>
      <c r="D42" s="37" t="s">
        <v>39</v>
      </c>
      <c r="E42" s="37" t="s">
        <v>148</v>
      </c>
      <c r="F42" s="37"/>
      <c r="G42" s="37"/>
      <c r="H42" s="37"/>
      <c r="I42" s="37"/>
      <c r="J42" s="37"/>
      <c r="K42" s="37" t="s">
        <v>149</v>
      </c>
      <c r="L42" s="37" t="s">
        <v>39</v>
      </c>
      <c r="M42" s="37" t="s">
        <v>150</v>
      </c>
      <c r="N42" s="37"/>
      <c r="O42" s="37"/>
      <c r="P42" s="37"/>
      <c r="Q42" s="37"/>
      <c r="R42" s="38"/>
      <c r="S42" s="37"/>
      <c r="T42" s="37"/>
      <c r="U42" s="38"/>
      <c r="V42" s="22" t="s">
        <v>111</v>
      </c>
      <c r="W42" s="22" t="s">
        <v>83</v>
      </c>
      <c r="X42" s="23" t="s">
        <v>112</v>
      </c>
      <c r="Y42" s="90"/>
      <c r="Z42" s="88"/>
      <c r="AA42" s="25"/>
      <c r="AB42" s="25"/>
      <c r="AC42" s="25"/>
      <c r="AD42" s="25"/>
      <c r="AE42" s="25"/>
      <c r="AF42" s="25"/>
      <c r="AG42" s="26" t="s">
        <v>51</v>
      </c>
      <c r="AH42" s="2"/>
    </row>
    <row r="43" spans="1:34" ht="56.45" customHeight="1" x14ac:dyDescent="0.25">
      <c r="A43" s="82" t="s">
        <v>151</v>
      </c>
      <c r="B43" s="84" t="s">
        <v>152</v>
      </c>
      <c r="C43" s="37" t="s">
        <v>153</v>
      </c>
      <c r="D43" s="37" t="s">
        <v>154</v>
      </c>
      <c r="E43" s="37" t="s">
        <v>155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 t="s">
        <v>156</v>
      </c>
      <c r="Q43" s="37" t="s">
        <v>157</v>
      </c>
      <c r="R43" s="38" t="s">
        <v>158</v>
      </c>
      <c r="S43" s="37"/>
      <c r="T43" s="37"/>
      <c r="U43" s="38"/>
      <c r="V43" s="22" t="s">
        <v>159</v>
      </c>
      <c r="W43" s="22" t="s">
        <v>39</v>
      </c>
      <c r="X43" s="23" t="s">
        <v>160</v>
      </c>
      <c r="Y43" s="89" t="s">
        <v>161</v>
      </c>
      <c r="Z43" s="87" t="s">
        <v>162</v>
      </c>
      <c r="AA43" s="25">
        <v>7365.1</v>
      </c>
      <c r="AB43" s="25">
        <v>7364.9691000000003</v>
      </c>
      <c r="AC43" s="25">
        <v>3600.8</v>
      </c>
      <c r="AD43" s="25">
        <v>3600.8</v>
      </c>
      <c r="AE43" s="25">
        <v>3600.8</v>
      </c>
      <c r="AF43" s="25">
        <v>3600.8</v>
      </c>
      <c r="AG43" s="26" t="s">
        <v>41</v>
      </c>
      <c r="AH43" s="2"/>
    </row>
    <row r="44" spans="1:34" ht="101.25" x14ac:dyDescent="0.25">
      <c r="A44" s="86"/>
      <c r="B44" s="85"/>
      <c r="C44" s="37" t="s">
        <v>45</v>
      </c>
      <c r="D44" s="37" t="s">
        <v>163</v>
      </c>
      <c r="E44" s="37" t="s">
        <v>47</v>
      </c>
      <c r="F44" s="37" t="s">
        <v>41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/>
      <c r="S44" s="37"/>
      <c r="T44" s="37"/>
      <c r="U44" s="38"/>
      <c r="V44" s="22" t="s">
        <v>111</v>
      </c>
      <c r="W44" s="22" t="s">
        <v>83</v>
      </c>
      <c r="X44" s="23" t="s">
        <v>112</v>
      </c>
      <c r="Y44" s="90"/>
      <c r="Z44" s="88"/>
      <c r="AA44" s="25"/>
      <c r="AB44" s="25"/>
      <c r="AC44" s="25"/>
      <c r="AD44" s="25"/>
      <c r="AE44" s="25"/>
      <c r="AF44" s="25"/>
      <c r="AG44" s="26" t="s">
        <v>51</v>
      </c>
      <c r="AH44" s="2"/>
    </row>
    <row r="45" spans="1:34" ht="78.75" x14ac:dyDescent="0.25">
      <c r="A45" s="83"/>
      <c r="B45" s="85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  <c r="S45" s="37"/>
      <c r="T45" s="37"/>
      <c r="U45" s="38"/>
      <c r="V45" s="22" t="s">
        <v>164</v>
      </c>
      <c r="W45" s="22" t="s">
        <v>39</v>
      </c>
      <c r="X45" s="23" t="s">
        <v>165</v>
      </c>
      <c r="Y45" s="90"/>
      <c r="Z45" s="88"/>
      <c r="AA45" s="25"/>
      <c r="AB45" s="25"/>
      <c r="AC45" s="25"/>
      <c r="AD45" s="25"/>
      <c r="AE45" s="25"/>
      <c r="AF45" s="25"/>
      <c r="AG45" s="26" t="s">
        <v>67</v>
      </c>
      <c r="AH45" s="2"/>
    </row>
    <row r="46" spans="1:34" ht="78.95" customHeight="1" x14ac:dyDescent="0.25">
      <c r="A46" s="82" t="s">
        <v>166</v>
      </c>
      <c r="B46" s="84" t="s">
        <v>167</v>
      </c>
      <c r="C46" s="37" t="s">
        <v>45</v>
      </c>
      <c r="D46" s="37" t="s">
        <v>168</v>
      </c>
      <c r="E46" s="37" t="s">
        <v>47</v>
      </c>
      <c r="F46" s="37" t="s">
        <v>41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  <c r="S46" s="37"/>
      <c r="T46" s="37"/>
      <c r="U46" s="38"/>
      <c r="V46" s="22" t="s">
        <v>169</v>
      </c>
      <c r="W46" s="22" t="s">
        <v>39</v>
      </c>
      <c r="X46" s="23" t="s">
        <v>170</v>
      </c>
      <c r="Y46" s="89" t="s">
        <v>171</v>
      </c>
      <c r="Z46" s="87" t="s">
        <v>172</v>
      </c>
      <c r="AA46" s="25">
        <v>29918.3</v>
      </c>
      <c r="AB46" s="25">
        <v>25294.005000000001</v>
      </c>
      <c r="AC46" s="25">
        <v>29918.3</v>
      </c>
      <c r="AD46" s="25">
        <v>29918.3</v>
      </c>
      <c r="AE46" s="25">
        <v>29918.3</v>
      </c>
      <c r="AF46" s="25">
        <v>29918.3</v>
      </c>
      <c r="AG46" s="26" t="s">
        <v>41</v>
      </c>
      <c r="AH46" s="2"/>
    </row>
    <row r="47" spans="1:34" ht="123.75" x14ac:dyDescent="0.25">
      <c r="A47" s="86"/>
      <c r="B47" s="85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  <c r="S47" s="37"/>
      <c r="T47" s="37"/>
      <c r="U47" s="38"/>
      <c r="V47" s="22" t="s">
        <v>173</v>
      </c>
      <c r="W47" s="22" t="s">
        <v>39</v>
      </c>
      <c r="X47" s="23" t="s">
        <v>174</v>
      </c>
      <c r="Y47" s="90"/>
      <c r="Z47" s="88"/>
      <c r="AA47" s="25"/>
      <c r="AB47" s="25"/>
      <c r="AC47" s="25"/>
      <c r="AD47" s="25"/>
      <c r="AE47" s="25"/>
      <c r="AF47" s="25"/>
      <c r="AG47" s="26" t="s">
        <v>51</v>
      </c>
      <c r="AH47" s="2"/>
    </row>
    <row r="48" spans="1:34" ht="101.25" x14ac:dyDescent="0.25">
      <c r="A48" s="83"/>
      <c r="B48" s="85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  <c r="S48" s="37"/>
      <c r="T48" s="37"/>
      <c r="U48" s="38"/>
      <c r="V48" s="22" t="s">
        <v>175</v>
      </c>
      <c r="W48" s="22" t="s">
        <v>39</v>
      </c>
      <c r="X48" s="23" t="s">
        <v>176</v>
      </c>
      <c r="Y48" s="90"/>
      <c r="Z48" s="88"/>
      <c r="AA48" s="25"/>
      <c r="AB48" s="25"/>
      <c r="AC48" s="25"/>
      <c r="AD48" s="25"/>
      <c r="AE48" s="25"/>
      <c r="AF48" s="25"/>
      <c r="AG48" s="26" t="s">
        <v>67</v>
      </c>
      <c r="AH48" s="2"/>
    </row>
    <row r="49" spans="1:34" ht="101.45" customHeight="1" x14ac:dyDescent="0.25">
      <c r="A49" s="82" t="s">
        <v>177</v>
      </c>
      <c r="B49" s="84" t="s">
        <v>178</v>
      </c>
      <c r="C49" s="37" t="s">
        <v>179</v>
      </c>
      <c r="D49" s="37" t="s">
        <v>180</v>
      </c>
      <c r="E49" s="37" t="s">
        <v>181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8"/>
      <c r="S49" s="37"/>
      <c r="T49" s="37"/>
      <c r="U49" s="38"/>
      <c r="V49" s="22" t="s">
        <v>111</v>
      </c>
      <c r="W49" s="22" t="s">
        <v>83</v>
      </c>
      <c r="X49" s="23" t="s">
        <v>112</v>
      </c>
      <c r="Y49" s="89" t="s">
        <v>182</v>
      </c>
      <c r="Z49" s="87" t="s">
        <v>183</v>
      </c>
      <c r="AA49" s="25">
        <v>1806.6</v>
      </c>
      <c r="AB49" s="25">
        <v>1779.6010000000001</v>
      </c>
      <c r="AC49" s="25">
        <v>446.9</v>
      </c>
      <c r="AD49" s="25">
        <v>446.9</v>
      </c>
      <c r="AE49" s="25">
        <v>446.9</v>
      </c>
      <c r="AF49" s="25">
        <v>446.9</v>
      </c>
      <c r="AG49" s="26" t="s">
        <v>41</v>
      </c>
      <c r="AH49" s="2"/>
    </row>
    <row r="50" spans="1:34" ht="67.5" x14ac:dyDescent="0.25">
      <c r="A50" s="83"/>
      <c r="B50" s="85"/>
      <c r="C50" s="37" t="s">
        <v>45</v>
      </c>
      <c r="D50" s="37" t="s">
        <v>184</v>
      </c>
      <c r="E50" s="37" t="s">
        <v>47</v>
      </c>
      <c r="F50" s="37" t="s">
        <v>41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  <c r="S50" s="37"/>
      <c r="T50" s="37"/>
      <c r="U50" s="38"/>
      <c r="V50" s="22" t="s">
        <v>185</v>
      </c>
      <c r="W50" s="22" t="s">
        <v>39</v>
      </c>
      <c r="X50" s="23" t="s">
        <v>186</v>
      </c>
      <c r="Y50" s="90"/>
      <c r="Z50" s="88"/>
      <c r="AA50" s="25"/>
      <c r="AB50" s="25"/>
      <c r="AC50" s="25"/>
      <c r="AD50" s="25"/>
      <c r="AE50" s="25"/>
      <c r="AF50" s="25"/>
      <c r="AG50" s="26" t="s">
        <v>51</v>
      </c>
      <c r="AH50" s="2"/>
    </row>
    <row r="51" spans="1:34" ht="78.75" x14ac:dyDescent="0.25">
      <c r="A51" s="39" t="s">
        <v>187</v>
      </c>
      <c r="B51" s="40" t="s">
        <v>188</v>
      </c>
      <c r="C51" s="37" t="s">
        <v>45</v>
      </c>
      <c r="D51" s="37" t="s">
        <v>189</v>
      </c>
      <c r="E51" s="37" t="s">
        <v>47</v>
      </c>
      <c r="F51" s="37" t="s">
        <v>41</v>
      </c>
      <c r="G51" s="37" t="s">
        <v>79</v>
      </c>
      <c r="H51" s="37" t="s">
        <v>39</v>
      </c>
      <c r="I51" s="37" t="s">
        <v>80</v>
      </c>
      <c r="J51" s="37" t="s">
        <v>81</v>
      </c>
      <c r="K51" s="37"/>
      <c r="L51" s="37"/>
      <c r="M51" s="37"/>
      <c r="N51" s="37"/>
      <c r="O51" s="37"/>
      <c r="P51" s="37"/>
      <c r="Q51" s="37"/>
      <c r="R51" s="38"/>
      <c r="S51" s="37" t="s">
        <v>98</v>
      </c>
      <c r="T51" s="37" t="s">
        <v>83</v>
      </c>
      <c r="U51" s="38" t="s">
        <v>99</v>
      </c>
      <c r="V51" s="22" t="s">
        <v>190</v>
      </c>
      <c r="W51" s="22" t="s">
        <v>65</v>
      </c>
      <c r="X51" s="23" t="s">
        <v>191</v>
      </c>
      <c r="Y51" s="21" t="s">
        <v>192</v>
      </c>
      <c r="Z51" s="24" t="s">
        <v>183</v>
      </c>
      <c r="AA51" s="25">
        <v>9321.7000000000007</v>
      </c>
      <c r="AB51" s="25">
        <v>7875.4471000000003</v>
      </c>
      <c r="AC51" s="25">
        <v>1469.9</v>
      </c>
      <c r="AD51" s="25">
        <v>0</v>
      </c>
      <c r="AE51" s="25">
        <v>0</v>
      </c>
      <c r="AF51" s="25">
        <v>0</v>
      </c>
      <c r="AG51" s="26" t="s">
        <v>41</v>
      </c>
      <c r="AH51" s="2"/>
    </row>
    <row r="52" spans="1:34" ht="135.19999999999999" customHeight="1" x14ac:dyDescent="0.25">
      <c r="A52" s="82" t="s">
        <v>193</v>
      </c>
      <c r="B52" s="84" t="s">
        <v>194</v>
      </c>
      <c r="C52" s="37" t="s">
        <v>195</v>
      </c>
      <c r="D52" s="37" t="s">
        <v>39</v>
      </c>
      <c r="E52" s="37" t="s">
        <v>196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8"/>
      <c r="S52" s="37" t="s">
        <v>197</v>
      </c>
      <c r="T52" s="37" t="s">
        <v>198</v>
      </c>
      <c r="U52" s="38" t="s">
        <v>199</v>
      </c>
      <c r="V52" s="22" t="s">
        <v>57</v>
      </c>
      <c r="W52" s="22" t="s">
        <v>39</v>
      </c>
      <c r="X52" s="23" t="s">
        <v>58</v>
      </c>
      <c r="Y52" s="89" t="s">
        <v>192</v>
      </c>
      <c r="Z52" s="87" t="s">
        <v>200</v>
      </c>
      <c r="AA52" s="25">
        <v>10152.6</v>
      </c>
      <c r="AB52" s="25">
        <v>10144.784900000001</v>
      </c>
      <c r="AC52" s="25">
        <v>3498.3</v>
      </c>
      <c r="AD52" s="25">
        <v>6791.9</v>
      </c>
      <c r="AE52" s="25">
        <v>6791.9</v>
      </c>
      <c r="AF52" s="25">
        <v>6791.9</v>
      </c>
      <c r="AG52" s="26" t="s">
        <v>41</v>
      </c>
      <c r="AH52" s="2"/>
    </row>
    <row r="53" spans="1:34" ht="146.25" x14ac:dyDescent="0.25">
      <c r="A53" s="86"/>
      <c r="B53" s="85"/>
      <c r="C53" s="37" t="s">
        <v>45</v>
      </c>
      <c r="D53" s="37" t="s">
        <v>201</v>
      </c>
      <c r="E53" s="37" t="s">
        <v>47</v>
      </c>
      <c r="F53" s="37" t="s">
        <v>41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8"/>
      <c r="S53" s="37" t="s">
        <v>202</v>
      </c>
      <c r="T53" s="37" t="s">
        <v>39</v>
      </c>
      <c r="U53" s="38" t="s">
        <v>203</v>
      </c>
      <c r="V53" s="22" t="s">
        <v>204</v>
      </c>
      <c r="W53" s="22" t="s">
        <v>39</v>
      </c>
      <c r="X53" s="23" t="s">
        <v>87</v>
      </c>
      <c r="Y53" s="90"/>
      <c r="Z53" s="88"/>
      <c r="AA53" s="25"/>
      <c r="AB53" s="25"/>
      <c r="AC53" s="25"/>
      <c r="AD53" s="25"/>
      <c r="AE53" s="25"/>
      <c r="AF53" s="25"/>
      <c r="AG53" s="26" t="s">
        <v>51</v>
      </c>
      <c r="AH53" s="2"/>
    </row>
    <row r="54" spans="1:34" ht="101.25" x14ac:dyDescent="0.25">
      <c r="A54" s="86"/>
      <c r="B54" s="85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8"/>
      <c r="S54" s="37"/>
      <c r="T54" s="37"/>
      <c r="U54" s="38"/>
      <c r="V54" s="22" t="s">
        <v>111</v>
      </c>
      <c r="W54" s="22" t="s">
        <v>83</v>
      </c>
      <c r="X54" s="23" t="s">
        <v>112</v>
      </c>
      <c r="Y54" s="90"/>
      <c r="Z54" s="88"/>
      <c r="AA54" s="25"/>
      <c r="AB54" s="25"/>
      <c r="AC54" s="25"/>
      <c r="AD54" s="25"/>
      <c r="AE54" s="25"/>
      <c r="AF54" s="25"/>
      <c r="AG54" s="26" t="s">
        <v>67</v>
      </c>
      <c r="AH54" s="2"/>
    </row>
    <row r="55" spans="1:34" ht="101.25" x14ac:dyDescent="0.25">
      <c r="A55" s="86"/>
      <c r="B55" s="85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8"/>
      <c r="S55" s="37"/>
      <c r="T55" s="37"/>
      <c r="U55" s="38"/>
      <c r="V55" s="22" t="s">
        <v>205</v>
      </c>
      <c r="W55" s="22" t="s">
        <v>39</v>
      </c>
      <c r="X55" s="23" t="s">
        <v>206</v>
      </c>
      <c r="Y55" s="90"/>
      <c r="Z55" s="88"/>
      <c r="AA55" s="25"/>
      <c r="AB55" s="25"/>
      <c r="AC55" s="25"/>
      <c r="AD55" s="25"/>
      <c r="AE55" s="25"/>
      <c r="AF55" s="25"/>
      <c r="AG55" s="26" t="s">
        <v>71</v>
      </c>
      <c r="AH55" s="2"/>
    </row>
    <row r="56" spans="1:34" ht="101.25" x14ac:dyDescent="0.25">
      <c r="A56" s="86"/>
      <c r="B56" s="8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8"/>
      <c r="S56" s="37"/>
      <c r="T56" s="37"/>
      <c r="U56" s="38"/>
      <c r="V56" s="22" t="s">
        <v>207</v>
      </c>
      <c r="W56" s="22" t="s">
        <v>39</v>
      </c>
      <c r="X56" s="23" t="s">
        <v>208</v>
      </c>
      <c r="Y56" s="90"/>
      <c r="Z56" s="88"/>
      <c r="AA56" s="25"/>
      <c r="AB56" s="25"/>
      <c r="AC56" s="25"/>
      <c r="AD56" s="25"/>
      <c r="AE56" s="25"/>
      <c r="AF56" s="25"/>
      <c r="AG56" s="26" t="s">
        <v>75</v>
      </c>
      <c r="AH56" s="2"/>
    </row>
    <row r="57" spans="1:34" ht="101.25" x14ac:dyDescent="0.25">
      <c r="A57" s="83"/>
      <c r="B57" s="85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/>
      <c r="S57" s="37"/>
      <c r="T57" s="37"/>
      <c r="U57" s="38"/>
      <c r="V57" s="22" t="s">
        <v>209</v>
      </c>
      <c r="W57" s="22" t="s">
        <v>39</v>
      </c>
      <c r="X57" s="23" t="s">
        <v>208</v>
      </c>
      <c r="Y57" s="90"/>
      <c r="Z57" s="88"/>
      <c r="AA57" s="25"/>
      <c r="AB57" s="25"/>
      <c r="AC57" s="25"/>
      <c r="AD57" s="25"/>
      <c r="AE57" s="25"/>
      <c r="AF57" s="25"/>
      <c r="AG57" s="26" t="s">
        <v>210</v>
      </c>
      <c r="AH57" s="2"/>
    </row>
    <row r="58" spans="1:34" ht="101.45" customHeight="1" x14ac:dyDescent="0.25">
      <c r="A58" s="82" t="s">
        <v>211</v>
      </c>
      <c r="B58" s="84" t="s">
        <v>212</v>
      </c>
      <c r="C58" s="37" t="s">
        <v>213</v>
      </c>
      <c r="D58" s="37" t="s">
        <v>39</v>
      </c>
      <c r="E58" s="37" t="s">
        <v>214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  <c r="S58" s="37" t="s">
        <v>98</v>
      </c>
      <c r="T58" s="37" t="s">
        <v>39</v>
      </c>
      <c r="U58" s="38" t="s">
        <v>99</v>
      </c>
      <c r="V58" s="22" t="s">
        <v>111</v>
      </c>
      <c r="W58" s="22" t="s">
        <v>39</v>
      </c>
      <c r="X58" s="23" t="s">
        <v>112</v>
      </c>
      <c r="Y58" s="89" t="s">
        <v>88</v>
      </c>
      <c r="Z58" s="87" t="s">
        <v>89</v>
      </c>
      <c r="AA58" s="25">
        <v>18152.721099999999</v>
      </c>
      <c r="AB58" s="25">
        <v>18152.719300000001</v>
      </c>
      <c r="AC58" s="25">
        <v>1268.5999999999999</v>
      </c>
      <c r="AD58" s="25">
        <v>0</v>
      </c>
      <c r="AE58" s="25">
        <v>0</v>
      </c>
      <c r="AF58" s="25">
        <v>0</v>
      </c>
      <c r="AG58" s="26" t="s">
        <v>41</v>
      </c>
      <c r="AH58" s="2"/>
    </row>
    <row r="59" spans="1:34" ht="33.75" x14ac:dyDescent="0.25">
      <c r="A59" s="83"/>
      <c r="B59" s="85"/>
      <c r="C59" s="37" t="s">
        <v>45</v>
      </c>
      <c r="D59" s="37" t="s">
        <v>215</v>
      </c>
      <c r="E59" s="37" t="s">
        <v>47</v>
      </c>
      <c r="F59" s="37" t="s">
        <v>41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8"/>
      <c r="S59" s="37"/>
      <c r="T59" s="37"/>
      <c r="U59" s="38"/>
      <c r="V59" s="22"/>
      <c r="W59" s="22"/>
      <c r="X59" s="23"/>
      <c r="Y59" s="90"/>
      <c r="Z59" s="88"/>
      <c r="AA59" s="25"/>
      <c r="AB59" s="25"/>
      <c r="AC59" s="25"/>
      <c r="AD59" s="25"/>
      <c r="AE59" s="25"/>
      <c r="AF59" s="25"/>
      <c r="AG59" s="26" t="s">
        <v>51</v>
      </c>
      <c r="AH59" s="2"/>
    </row>
    <row r="60" spans="1:34" ht="135.19999999999999" customHeight="1" x14ac:dyDescent="0.25">
      <c r="A60" s="82" t="s">
        <v>216</v>
      </c>
      <c r="B60" s="84" t="s">
        <v>217</v>
      </c>
      <c r="C60" s="37" t="s">
        <v>45</v>
      </c>
      <c r="D60" s="37" t="s">
        <v>218</v>
      </c>
      <c r="E60" s="37" t="s">
        <v>47</v>
      </c>
      <c r="F60" s="37" t="s">
        <v>41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8"/>
      <c r="S60" s="37" t="s">
        <v>98</v>
      </c>
      <c r="T60" s="37" t="s">
        <v>83</v>
      </c>
      <c r="U60" s="38" t="s">
        <v>99</v>
      </c>
      <c r="V60" s="22" t="s">
        <v>57</v>
      </c>
      <c r="W60" s="22" t="s">
        <v>39</v>
      </c>
      <c r="X60" s="23" t="s">
        <v>58</v>
      </c>
      <c r="Y60" s="89" t="s">
        <v>192</v>
      </c>
      <c r="Z60" s="87" t="s">
        <v>183</v>
      </c>
      <c r="AA60" s="25">
        <v>121448.9605</v>
      </c>
      <c r="AB60" s="25">
        <v>120142.35309999999</v>
      </c>
      <c r="AC60" s="25">
        <v>80664.100000000006</v>
      </c>
      <c r="AD60" s="25">
        <v>66317.100000000006</v>
      </c>
      <c r="AE60" s="25">
        <v>67256.600000000006</v>
      </c>
      <c r="AF60" s="25">
        <v>11265.6</v>
      </c>
      <c r="AG60" s="26" t="s">
        <v>41</v>
      </c>
      <c r="AH60" s="2"/>
    </row>
    <row r="61" spans="1:34" ht="101.25" x14ac:dyDescent="0.25">
      <c r="A61" s="86"/>
      <c r="B61" s="85"/>
      <c r="C61" s="37" t="s">
        <v>219</v>
      </c>
      <c r="D61" s="37" t="s">
        <v>220</v>
      </c>
      <c r="E61" s="37" t="s">
        <v>221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8"/>
      <c r="S61" s="37"/>
      <c r="T61" s="37"/>
      <c r="U61" s="38"/>
      <c r="V61" s="22" t="s">
        <v>111</v>
      </c>
      <c r="W61" s="22" t="s">
        <v>83</v>
      </c>
      <c r="X61" s="23" t="s">
        <v>112</v>
      </c>
      <c r="Y61" s="90"/>
      <c r="Z61" s="88"/>
      <c r="AA61" s="25"/>
      <c r="AB61" s="25"/>
      <c r="AC61" s="25"/>
      <c r="AD61" s="25"/>
      <c r="AE61" s="25"/>
      <c r="AF61" s="25"/>
      <c r="AG61" s="26" t="s">
        <v>51</v>
      </c>
      <c r="AH61" s="2"/>
    </row>
    <row r="62" spans="1:34" ht="67.5" x14ac:dyDescent="0.25">
      <c r="A62" s="86"/>
      <c r="B62" s="85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8"/>
      <c r="S62" s="37"/>
      <c r="T62" s="37"/>
      <c r="U62" s="38"/>
      <c r="V62" s="22" t="s">
        <v>185</v>
      </c>
      <c r="W62" s="22" t="s">
        <v>39</v>
      </c>
      <c r="X62" s="23" t="s">
        <v>186</v>
      </c>
      <c r="Y62" s="90"/>
      <c r="Z62" s="88"/>
      <c r="AA62" s="25"/>
      <c r="AB62" s="25"/>
      <c r="AC62" s="25"/>
      <c r="AD62" s="25"/>
      <c r="AE62" s="25"/>
      <c r="AF62" s="25"/>
      <c r="AG62" s="26" t="s">
        <v>67</v>
      </c>
      <c r="AH62" s="2"/>
    </row>
    <row r="63" spans="1:34" ht="67.5" x14ac:dyDescent="0.25">
      <c r="A63" s="86"/>
      <c r="B63" s="85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8"/>
      <c r="S63" s="37"/>
      <c r="T63" s="37"/>
      <c r="U63" s="38"/>
      <c r="V63" s="22" t="s">
        <v>222</v>
      </c>
      <c r="W63" s="22" t="s">
        <v>39</v>
      </c>
      <c r="X63" s="23" t="s">
        <v>223</v>
      </c>
      <c r="Y63" s="90"/>
      <c r="Z63" s="88"/>
      <c r="AA63" s="25"/>
      <c r="AB63" s="25"/>
      <c r="AC63" s="25"/>
      <c r="AD63" s="25"/>
      <c r="AE63" s="25"/>
      <c r="AF63" s="25"/>
      <c r="AG63" s="26" t="s">
        <v>71</v>
      </c>
      <c r="AH63" s="2"/>
    </row>
    <row r="64" spans="1:34" ht="90" x14ac:dyDescent="0.25">
      <c r="A64" s="83"/>
      <c r="B64" s="85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8"/>
      <c r="S64" s="37"/>
      <c r="T64" s="37"/>
      <c r="U64" s="38"/>
      <c r="V64" s="22" t="s">
        <v>224</v>
      </c>
      <c r="W64" s="22" t="s">
        <v>83</v>
      </c>
      <c r="X64" s="23" t="s">
        <v>225</v>
      </c>
      <c r="Y64" s="90"/>
      <c r="Z64" s="88"/>
      <c r="AA64" s="25"/>
      <c r="AB64" s="25"/>
      <c r="AC64" s="25"/>
      <c r="AD64" s="25"/>
      <c r="AE64" s="25"/>
      <c r="AF64" s="25"/>
      <c r="AG64" s="26" t="s">
        <v>75</v>
      </c>
      <c r="AH64" s="2"/>
    </row>
    <row r="65" spans="1:34" ht="67.7" customHeight="1" x14ac:dyDescent="0.25">
      <c r="A65" s="82" t="s">
        <v>226</v>
      </c>
      <c r="B65" s="84" t="s">
        <v>227</v>
      </c>
      <c r="C65" s="37" t="s">
        <v>228</v>
      </c>
      <c r="D65" s="37" t="s">
        <v>229</v>
      </c>
      <c r="E65" s="37" t="s">
        <v>230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8"/>
      <c r="S65" s="37"/>
      <c r="T65" s="37"/>
      <c r="U65" s="38"/>
      <c r="V65" s="22" t="s">
        <v>231</v>
      </c>
      <c r="W65" s="22" t="s">
        <v>232</v>
      </c>
      <c r="X65" s="23" t="s">
        <v>233</v>
      </c>
      <c r="Y65" s="89" t="s">
        <v>161</v>
      </c>
      <c r="Z65" s="87" t="s">
        <v>234</v>
      </c>
      <c r="AA65" s="25">
        <v>2420.8000000000002</v>
      </c>
      <c r="AB65" s="25">
        <v>2277.3283999999999</v>
      </c>
      <c r="AC65" s="25">
        <v>2867.9</v>
      </c>
      <c r="AD65" s="25">
        <v>1024.5999999999999</v>
      </c>
      <c r="AE65" s="25">
        <v>1024.5999999999999</v>
      </c>
      <c r="AF65" s="25">
        <v>1024.5999999999999</v>
      </c>
      <c r="AG65" s="26" t="s">
        <v>41</v>
      </c>
      <c r="AH65" s="2"/>
    </row>
    <row r="66" spans="1:34" ht="78.75" x14ac:dyDescent="0.25">
      <c r="A66" s="86"/>
      <c r="B66" s="85"/>
      <c r="C66" s="37" t="s">
        <v>235</v>
      </c>
      <c r="D66" s="37" t="s">
        <v>39</v>
      </c>
      <c r="E66" s="37" t="s">
        <v>236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  <c r="S66" s="37"/>
      <c r="T66" s="37"/>
      <c r="U66" s="38"/>
      <c r="V66" s="22" t="s">
        <v>237</v>
      </c>
      <c r="W66" s="22" t="s">
        <v>39</v>
      </c>
      <c r="X66" s="23" t="s">
        <v>238</v>
      </c>
      <c r="Y66" s="90"/>
      <c r="Z66" s="88"/>
      <c r="AA66" s="25"/>
      <c r="AB66" s="25"/>
      <c r="AC66" s="25"/>
      <c r="AD66" s="25"/>
      <c r="AE66" s="25"/>
      <c r="AF66" s="25"/>
      <c r="AG66" s="26" t="s">
        <v>51</v>
      </c>
      <c r="AH66" s="2"/>
    </row>
    <row r="67" spans="1:34" ht="78.75" x14ac:dyDescent="0.25">
      <c r="A67" s="86"/>
      <c r="B67" s="85"/>
      <c r="C67" s="37" t="s">
        <v>45</v>
      </c>
      <c r="D67" s="37" t="s">
        <v>239</v>
      </c>
      <c r="E67" s="37" t="s">
        <v>47</v>
      </c>
      <c r="F67" s="37" t="s">
        <v>41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  <c r="S67" s="37"/>
      <c r="T67" s="37"/>
      <c r="U67" s="38"/>
      <c r="V67" s="22" t="s">
        <v>240</v>
      </c>
      <c r="W67" s="22" t="s">
        <v>39</v>
      </c>
      <c r="X67" s="23" t="s">
        <v>238</v>
      </c>
      <c r="Y67" s="90"/>
      <c r="Z67" s="88"/>
      <c r="AA67" s="25"/>
      <c r="AB67" s="25"/>
      <c r="AC67" s="25"/>
      <c r="AD67" s="25"/>
      <c r="AE67" s="25"/>
      <c r="AF67" s="25"/>
      <c r="AG67" s="26" t="s">
        <v>67</v>
      </c>
      <c r="AH67" s="2"/>
    </row>
    <row r="68" spans="1:34" ht="78.75" x14ac:dyDescent="0.25">
      <c r="A68" s="86"/>
      <c r="B68" s="85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8"/>
      <c r="S68" s="37"/>
      <c r="T68" s="37"/>
      <c r="U68" s="38"/>
      <c r="V68" s="22" t="s">
        <v>241</v>
      </c>
      <c r="W68" s="22" t="s">
        <v>39</v>
      </c>
      <c r="X68" s="23" t="s">
        <v>242</v>
      </c>
      <c r="Y68" s="90"/>
      <c r="Z68" s="88"/>
      <c r="AA68" s="25"/>
      <c r="AB68" s="25"/>
      <c r="AC68" s="25"/>
      <c r="AD68" s="25"/>
      <c r="AE68" s="25"/>
      <c r="AF68" s="25"/>
      <c r="AG68" s="26" t="s">
        <v>71</v>
      </c>
      <c r="AH68" s="2"/>
    </row>
    <row r="69" spans="1:34" ht="101.25" x14ac:dyDescent="0.25">
      <c r="A69" s="86"/>
      <c r="B69" s="85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/>
      <c r="S69" s="37"/>
      <c r="T69" s="37"/>
      <c r="U69" s="38"/>
      <c r="V69" s="22" t="s">
        <v>243</v>
      </c>
      <c r="W69" s="22" t="s">
        <v>39</v>
      </c>
      <c r="X69" s="23" t="s">
        <v>244</v>
      </c>
      <c r="Y69" s="90"/>
      <c r="Z69" s="88"/>
      <c r="AA69" s="25"/>
      <c r="AB69" s="25"/>
      <c r="AC69" s="25"/>
      <c r="AD69" s="25"/>
      <c r="AE69" s="25"/>
      <c r="AF69" s="25"/>
      <c r="AG69" s="26" t="s">
        <v>75</v>
      </c>
      <c r="AH69" s="2"/>
    </row>
    <row r="70" spans="1:34" ht="67.5" x14ac:dyDescent="0.25">
      <c r="A70" s="86"/>
      <c r="B70" s="85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8"/>
      <c r="S70" s="37"/>
      <c r="T70" s="37"/>
      <c r="U70" s="38"/>
      <c r="V70" s="22" t="s">
        <v>245</v>
      </c>
      <c r="W70" s="22" t="s">
        <v>39</v>
      </c>
      <c r="X70" s="23" t="s">
        <v>246</v>
      </c>
      <c r="Y70" s="90"/>
      <c r="Z70" s="88"/>
      <c r="AA70" s="25"/>
      <c r="AB70" s="25"/>
      <c r="AC70" s="25"/>
      <c r="AD70" s="25"/>
      <c r="AE70" s="25"/>
      <c r="AF70" s="25"/>
      <c r="AG70" s="26" t="s">
        <v>210</v>
      </c>
      <c r="AH70" s="2"/>
    </row>
    <row r="71" spans="1:34" ht="90" x14ac:dyDescent="0.25">
      <c r="A71" s="86"/>
      <c r="B71" s="85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  <c r="S71" s="37"/>
      <c r="T71" s="37"/>
      <c r="U71" s="38"/>
      <c r="V71" s="22" t="s">
        <v>247</v>
      </c>
      <c r="W71" s="22" t="s">
        <v>83</v>
      </c>
      <c r="X71" s="23" t="s">
        <v>248</v>
      </c>
      <c r="Y71" s="90"/>
      <c r="Z71" s="88"/>
      <c r="AA71" s="25"/>
      <c r="AB71" s="25"/>
      <c r="AC71" s="25"/>
      <c r="AD71" s="25"/>
      <c r="AE71" s="25"/>
      <c r="AF71" s="25"/>
      <c r="AG71" s="26" t="s">
        <v>182</v>
      </c>
      <c r="AH71" s="2"/>
    </row>
    <row r="72" spans="1:34" ht="101.25" x14ac:dyDescent="0.25">
      <c r="A72" s="86"/>
      <c r="B72" s="85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8"/>
      <c r="S72" s="37"/>
      <c r="T72" s="37"/>
      <c r="U72" s="38"/>
      <c r="V72" s="22" t="s">
        <v>111</v>
      </c>
      <c r="W72" s="22" t="s">
        <v>83</v>
      </c>
      <c r="X72" s="23" t="s">
        <v>112</v>
      </c>
      <c r="Y72" s="90"/>
      <c r="Z72" s="88"/>
      <c r="AA72" s="25"/>
      <c r="AB72" s="25"/>
      <c r="AC72" s="25"/>
      <c r="AD72" s="25"/>
      <c r="AE72" s="25"/>
      <c r="AF72" s="25"/>
      <c r="AG72" s="26" t="s">
        <v>249</v>
      </c>
      <c r="AH72" s="2"/>
    </row>
    <row r="73" spans="1:34" ht="78.75" x14ac:dyDescent="0.25">
      <c r="A73" s="86"/>
      <c r="B73" s="85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8"/>
      <c r="S73" s="37"/>
      <c r="T73" s="37"/>
      <c r="U73" s="38"/>
      <c r="V73" s="22" t="s">
        <v>250</v>
      </c>
      <c r="W73" s="22" t="s">
        <v>39</v>
      </c>
      <c r="X73" s="23" t="s">
        <v>251</v>
      </c>
      <c r="Y73" s="90"/>
      <c r="Z73" s="88"/>
      <c r="AA73" s="25"/>
      <c r="AB73" s="25"/>
      <c r="AC73" s="25"/>
      <c r="AD73" s="25"/>
      <c r="AE73" s="25"/>
      <c r="AF73" s="25"/>
      <c r="AG73" s="26" t="s">
        <v>252</v>
      </c>
      <c r="AH73" s="2"/>
    </row>
    <row r="74" spans="1:34" ht="112.5" x14ac:dyDescent="0.25">
      <c r="A74" s="86"/>
      <c r="B74" s="85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8"/>
      <c r="S74" s="37"/>
      <c r="T74" s="37"/>
      <c r="U74" s="38"/>
      <c r="V74" s="22" t="s">
        <v>253</v>
      </c>
      <c r="W74" s="22" t="s">
        <v>83</v>
      </c>
      <c r="X74" s="23" t="s">
        <v>254</v>
      </c>
      <c r="Y74" s="90"/>
      <c r="Z74" s="88"/>
      <c r="AA74" s="25"/>
      <c r="AB74" s="25"/>
      <c r="AC74" s="25"/>
      <c r="AD74" s="25"/>
      <c r="AE74" s="25"/>
      <c r="AF74" s="25"/>
      <c r="AG74" s="26" t="s">
        <v>255</v>
      </c>
      <c r="AH74" s="2"/>
    </row>
    <row r="75" spans="1:34" ht="112.5" x14ac:dyDescent="0.25">
      <c r="A75" s="83"/>
      <c r="B75" s="85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8"/>
      <c r="S75" s="37"/>
      <c r="T75" s="37"/>
      <c r="U75" s="38"/>
      <c r="V75" s="22" t="s">
        <v>256</v>
      </c>
      <c r="W75" s="22" t="s">
        <v>83</v>
      </c>
      <c r="X75" s="23" t="s">
        <v>257</v>
      </c>
      <c r="Y75" s="90"/>
      <c r="Z75" s="88"/>
      <c r="AA75" s="25"/>
      <c r="AB75" s="25"/>
      <c r="AC75" s="25"/>
      <c r="AD75" s="25"/>
      <c r="AE75" s="25"/>
      <c r="AF75" s="25"/>
      <c r="AG75" s="26" t="s">
        <v>258</v>
      </c>
      <c r="AH75" s="2"/>
    </row>
    <row r="76" spans="1:34" ht="67.7" customHeight="1" x14ac:dyDescent="0.25">
      <c r="A76" s="82" t="s">
        <v>259</v>
      </c>
      <c r="B76" s="84" t="s">
        <v>260</v>
      </c>
      <c r="C76" s="37" t="s">
        <v>45</v>
      </c>
      <c r="D76" s="37" t="s">
        <v>261</v>
      </c>
      <c r="E76" s="37" t="s">
        <v>47</v>
      </c>
      <c r="F76" s="37" t="s">
        <v>41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8"/>
      <c r="S76" s="37"/>
      <c r="T76" s="37"/>
      <c r="U76" s="38"/>
      <c r="V76" s="22" t="s">
        <v>262</v>
      </c>
      <c r="W76" s="22" t="s">
        <v>39</v>
      </c>
      <c r="X76" s="23" t="s">
        <v>263</v>
      </c>
      <c r="Y76" s="89" t="s">
        <v>51</v>
      </c>
      <c r="Z76" s="87" t="s">
        <v>264</v>
      </c>
      <c r="AA76" s="25">
        <v>4108.8</v>
      </c>
      <c r="AB76" s="25">
        <v>3692.2197999999999</v>
      </c>
      <c r="AC76" s="25">
        <v>3269</v>
      </c>
      <c r="AD76" s="25">
        <v>3569</v>
      </c>
      <c r="AE76" s="25">
        <v>3569</v>
      </c>
      <c r="AF76" s="25">
        <v>3569</v>
      </c>
      <c r="AG76" s="26" t="s">
        <v>41</v>
      </c>
      <c r="AH76" s="2"/>
    </row>
    <row r="77" spans="1:34" ht="90" x14ac:dyDescent="0.25">
      <c r="A77" s="86"/>
      <c r="B77" s="85"/>
      <c r="C77" s="37" t="s">
        <v>265</v>
      </c>
      <c r="D77" s="37" t="s">
        <v>266</v>
      </c>
      <c r="E77" s="37" t="s">
        <v>267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S77" s="37"/>
      <c r="T77" s="37"/>
      <c r="U77" s="38"/>
      <c r="V77" s="22" t="s">
        <v>268</v>
      </c>
      <c r="W77" s="22" t="s">
        <v>39</v>
      </c>
      <c r="X77" s="23" t="s">
        <v>269</v>
      </c>
      <c r="Y77" s="90"/>
      <c r="Z77" s="88"/>
      <c r="AA77" s="25"/>
      <c r="AB77" s="25"/>
      <c r="AC77" s="25"/>
      <c r="AD77" s="25"/>
      <c r="AE77" s="25"/>
      <c r="AF77" s="25"/>
      <c r="AG77" s="26" t="s">
        <v>51</v>
      </c>
      <c r="AH77" s="2"/>
    </row>
    <row r="78" spans="1:34" ht="90" x14ac:dyDescent="0.25">
      <c r="A78" s="86"/>
      <c r="B78" s="85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8"/>
      <c r="S78" s="37"/>
      <c r="T78" s="37"/>
      <c r="U78" s="38"/>
      <c r="V78" s="22" t="s">
        <v>270</v>
      </c>
      <c r="W78" s="22" t="s">
        <v>39</v>
      </c>
      <c r="X78" s="23" t="s">
        <v>43</v>
      </c>
      <c r="Y78" s="90"/>
      <c r="Z78" s="88"/>
      <c r="AA78" s="25"/>
      <c r="AB78" s="25"/>
      <c r="AC78" s="25"/>
      <c r="AD78" s="25"/>
      <c r="AE78" s="25"/>
      <c r="AF78" s="25"/>
      <c r="AG78" s="26" t="s">
        <v>67</v>
      </c>
      <c r="AH78" s="2"/>
    </row>
    <row r="79" spans="1:34" ht="56.25" x14ac:dyDescent="0.25">
      <c r="A79" s="86"/>
      <c r="B79" s="85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8"/>
      <c r="S79" s="37"/>
      <c r="T79" s="37"/>
      <c r="U79" s="38"/>
      <c r="V79" s="22" t="s">
        <v>271</v>
      </c>
      <c r="W79" s="22" t="s">
        <v>39</v>
      </c>
      <c r="X79" s="23" t="s">
        <v>272</v>
      </c>
      <c r="Y79" s="90"/>
      <c r="Z79" s="88"/>
      <c r="AA79" s="25"/>
      <c r="AB79" s="25"/>
      <c r="AC79" s="25"/>
      <c r="AD79" s="25"/>
      <c r="AE79" s="25"/>
      <c r="AF79" s="25"/>
      <c r="AG79" s="26" t="s">
        <v>71</v>
      </c>
      <c r="AH79" s="2"/>
    </row>
    <row r="80" spans="1:34" ht="90" x14ac:dyDescent="0.25">
      <c r="A80" s="86"/>
      <c r="B80" s="85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S80" s="37"/>
      <c r="T80" s="37"/>
      <c r="U80" s="38"/>
      <c r="V80" s="22" t="s">
        <v>273</v>
      </c>
      <c r="W80" s="22" t="s">
        <v>39</v>
      </c>
      <c r="X80" s="23" t="s">
        <v>274</v>
      </c>
      <c r="Y80" s="90"/>
      <c r="Z80" s="88"/>
      <c r="AA80" s="25"/>
      <c r="AB80" s="25"/>
      <c r="AC80" s="25"/>
      <c r="AD80" s="25"/>
      <c r="AE80" s="25"/>
      <c r="AF80" s="25"/>
      <c r="AG80" s="26" t="s">
        <v>75</v>
      </c>
      <c r="AH80" s="2"/>
    </row>
    <row r="81" spans="1:34" ht="67.5" x14ac:dyDescent="0.25">
      <c r="A81" s="86"/>
      <c r="B81" s="85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  <c r="S81" s="37"/>
      <c r="T81" s="37"/>
      <c r="U81" s="38"/>
      <c r="V81" s="22" t="s">
        <v>275</v>
      </c>
      <c r="W81" s="22" t="s">
        <v>39</v>
      </c>
      <c r="X81" s="23" t="s">
        <v>276</v>
      </c>
      <c r="Y81" s="90"/>
      <c r="Z81" s="88"/>
      <c r="AA81" s="25"/>
      <c r="AB81" s="25"/>
      <c r="AC81" s="25"/>
      <c r="AD81" s="25"/>
      <c r="AE81" s="25"/>
      <c r="AF81" s="25"/>
      <c r="AG81" s="26" t="s">
        <v>210</v>
      </c>
      <c r="AH81" s="2"/>
    </row>
    <row r="82" spans="1:34" ht="56.25" x14ac:dyDescent="0.25">
      <c r="A82" s="86"/>
      <c r="B82" s="85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S82" s="37"/>
      <c r="T82" s="37"/>
      <c r="U82" s="38"/>
      <c r="V82" s="22" t="s">
        <v>277</v>
      </c>
      <c r="W82" s="22" t="s">
        <v>39</v>
      </c>
      <c r="X82" s="23" t="s">
        <v>278</v>
      </c>
      <c r="Y82" s="90"/>
      <c r="Z82" s="88"/>
      <c r="AA82" s="25"/>
      <c r="AB82" s="25"/>
      <c r="AC82" s="25"/>
      <c r="AD82" s="25"/>
      <c r="AE82" s="25"/>
      <c r="AF82" s="25"/>
      <c r="AG82" s="26" t="s">
        <v>182</v>
      </c>
      <c r="AH82" s="2"/>
    </row>
    <row r="83" spans="1:34" ht="67.5" x14ac:dyDescent="0.25">
      <c r="A83" s="83"/>
      <c r="B83" s="85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  <c r="S83" s="37"/>
      <c r="T83" s="37"/>
      <c r="U83" s="38"/>
      <c r="V83" s="22" t="s">
        <v>279</v>
      </c>
      <c r="W83" s="22" t="s">
        <v>39</v>
      </c>
      <c r="X83" s="23" t="s">
        <v>280</v>
      </c>
      <c r="Y83" s="90"/>
      <c r="Z83" s="88"/>
      <c r="AA83" s="25"/>
      <c r="AB83" s="25"/>
      <c r="AC83" s="25"/>
      <c r="AD83" s="25"/>
      <c r="AE83" s="25"/>
      <c r="AF83" s="25"/>
      <c r="AG83" s="26" t="s">
        <v>249</v>
      </c>
      <c r="AH83" s="2"/>
    </row>
    <row r="84" spans="1:34" ht="67.7" customHeight="1" x14ac:dyDescent="0.25">
      <c r="A84" s="82" t="s">
        <v>281</v>
      </c>
      <c r="B84" s="84" t="s">
        <v>282</v>
      </c>
      <c r="C84" s="37" t="s">
        <v>283</v>
      </c>
      <c r="D84" s="37" t="s">
        <v>284</v>
      </c>
      <c r="E84" s="37" t="s">
        <v>285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 t="s">
        <v>286</v>
      </c>
      <c r="Q84" s="37" t="s">
        <v>39</v>
      </c>
      <c r="R84" s="38" t="s">
        <v>287</v>
      </c>
      <c r="S84" s="37"/>
      <c r="T84" s="37"/>
      <c r="U84" s="38"/>
      <c r="V84" s="22" t="s">
        <v>288</v>
      </c>
      <c r="W84" s="22" t="s">
        <v>39</v>
      </c>
      <c r="X84" s="23" t="s">
        <v>112</v>
      </c>
      <c r="Y84" s="89" t="s">
        <v>171</v>
      </c>
      <c r="Z84" s="87" t="s">
        <v>44</v>
      </c>
      <c r="AA84" s="25">
        <v>1935</v>
      </c>
      <c r="AB84" s="25">
        <v>1924.9843000000001</v>
      </c>
      <c r="AC84" s="25">
        <v>1751</v>
      </c>
      <c r="AD84" s="25">
        <v>1751</v>
      </c>
      <c r="AE84" s="25">
        <v>1751</v>
      </c>
      <c r="AF84" s="25">
        <v>1751</v>
      </c>
      <c r="AG84" s="26" t="s">
        <v>41</v>
      </c>
      <c r="AH84" s="2"/>
    </row>
    <row r="85" spans="1:34" ht="90" x14ac:dyDescent="0.25">
      <c r="A85" s="86"/>
      <c r="B85" s="85"/>
      <c r="C85" s="37" t="s">
        <v>45</v>
      </c>
      <c r="D85" s="37" t="s">
        <v>261</v>
      </c>
      <c r="E85" s="37" t="s">
        <v>47</v>
      </c>
      <c r="F85" s="37" t="s">
        <v>41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S85" s="37"/>
      <c r="T85" s="37"/>
      <c r="U85" s="38"/>
      <c r="V85" s="22" t="s">
        <v>289</v>
      </c>
      <c r="W85" s="22" t="s">
        <v>39</v>
      </c>
      <c r="X85" s="23" t="s">
        <v>251</v>
      </c>
      <c r="Y85" s="90"/>
      <c r="Z85" s="88"/>
      <c r="AA85" s="25"/>
      <c r="AB85" s="25"/>
      <c r="AC85" s="25"/>
      <c r="AD85" s="25"/>
      <c r="AE85" s="25"/>
      <c r="AF85" s="25"/>
      <c r="AG85" s="26" t="s">
        <v>51</v>
      </c>
      <c r="AH85" s="2"/>
    </row>
    <row r="86" spans="1:34" ht="90" x14ac:dyDescent="0.25">
      <c r="A86" s="83"/>
      <c r="B86" s="85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  <c r="S86" s="37"/>
      <c r="T86" s="37"/>
      <c r="U86" s="38"/>
      <c r="V86" s="22" t="s">
        <v>290</v>
      </c>
      <c r="W86" s="22" t="s">
        <v>83</v>
      </c>
      <c r="X86" s="23" t="s">
        <v>43</v>
      </c>
      <c r="Y86" s="90"/>
      <c r="Z86" s="88"/>
      <c r="AA86" s="25"/>
      <c r="AB86" s="25"/>
      <c r="AC86" s="25"/>
      <c r="AD86" s="25"/>
      <c r="AE86" s="25"/>
      <c r="AF86" s="25"/>
      <c r="AG86" s="26" t="s">
        <v>67</v>
      </c>
      <c r="AH86" s="2"/>
    </row>
    <row r="87" spans="1:34" ht="101.45" customHeight="1" x14ac:dyDescent="0.25">
      <c r="A87" s="82" t="s">
        <v>291</v>
      </c>
      <c r="B87" s="84" t="s">
        <v>292</v>
      </c>
      <c r="C87" s="37" t="s">
        <v>45</v>
      </c>
      <c r="D87" s="37" t="s">
        <v>293</v>
      </c>
      <c r="E87" s="37" t="s">
        <v>47</v>
      </c>
      <c r="F87" s="37" t="s">
        <v>41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S87" s="37"/>
      <c r="T87" s="37"/>
      <c r="U87" s="38"/>
      <c r="V87" s="22" t="s">
        <v>294</v>
      </c>
      <c r="W87" s="22" t="s">
        <v>83</v>
      </c>
      <c r="X87" s="23" t="s">
        <v>43</v>
      </c>
      <c r="Y87" s="89" t="s">
        <v>210</v>
      </c>
      <c r="Z87" s="87" t="s">
        <v>295</v>
      </c>
      <c r="AA87" s="25">
        <v>622.9</v>
      </c>
      <c r="AB87" s="25">
        <v>352.40800000000002</v>
      </c>
      <c r="AC87" s="25">
        <v>1554.3</v>
      </c>
      <c r="AD87" s="25">
        <v>1481.5</v>
      </c>
      <c r="AE87" s="25">
        <v>1481.5</v>
      </c>
      <c r="AF87" s="25">
        <v>1481.5</v>
      </c>
      <c r="AG87" s="26" t="s">
        <v>41</v>
      </c>
      <c r="AH87" s="2"/>
    </row>
    <row r="88" spans="1:34" ht="67.5" x14ac:dyDescent="0.25">
      <c r="A88" s="86"/>
      <c r="B88" s="85"/>
      <c r="C88" s="37" t="s">
        <v>265</v>
      </c>
      <c r="D88" s="37" t="s">
        <v>266</v>
      </c>
      <c r="E88" s="37" t="s">
        <v>267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  <c r="S88" s="37"/>
      <c r="T88" s="37"/>
      <c r="U88" s="38"/>
      <c r="V88" s="22" t="s">
        <v>296</v>
      </c>
      <c r="W88" s="22" t="s">
        <v>83</v>
      </c>
      <c r="X88" s="23" t="s">
        <v>112</v>
      </c>
      <c r="Y88" s="90"/>
      <c r="Z88" s="88"/>
      <c r="AA88" s="25"/>
      <c r="AB88" s="25"/>
      <c r="AC88" s="25"/>
      <c r="AD88" s="25"/>
      <c r="AE88" s="25"/>
      <c r="AF88" s="25"/>
      <c r="AG88" s="26" t="s">
        <v>51</v>
      </c>
      <c r="AH88" s="2"/>
    </row>
    <row r="89" spans="1:34" ht="67.5" x14ac:dyDescent="0.25">
      <c r="A89" s="83"/>
      <c r="B89" s="85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8"/>
      <c r="S89" s="37"/>
      <c r="T89" s="37"/>
      <c r="U89" s="38"/>
      <c r="V89" s="22" t="s">
        <v>297</v>
      </c>
      <c r="W89" s="22" t="s">
        <v>39</v>
      </c>
      <c r="X89" s="23" t="s">
        <v>112</v>
      </c>
      <c r="Y89" s="90"/>
      <c r="Z89" s="88"/>
      <c r="AA89" s="25"/>
      <c r="AB89" s="25"/>
      <c r="AC89" s="25"/>
      <c r="AD89" s="25"/>
      <c r="AE89" s="25"/>
      <c r="AF89" s="25"/>
      <c r="AG89" s="26" t="s">
        <v>67</v>
      </c>
      <c r="AH89" s="2"/>
    </row>
    <row r="90" spans="1:34" ht="90.2" customHeight="1" x14ac:dyDescent="0.25">
      <c r="A90" s="82" t="s">
        <v>298</v>
      </c>
      <c r="B90" s="84" t="s">
        <v>299</v>
      </c>
      <c r="C90" s="37" t="s">
        <v>45</v>
      </c>
      <c r="D90" s="37" t="s">
        <v>300</v>
      </c>
      <c r="E90" s="37" t="s">
        <v>47</v>
      </c>
      <c r="F90" s="37" t="s">
        <v>41</v>
      </c>
      <c r="G90" s="37"/>
      <c r="H90" s="37"/>
      <c r="I90" s="37"/>
      <c r="J90" s="37"/>
      <c r="K90" s="37"/>
      <c r="L90" s="37"/>
      <c r="M90" s="37"/>
      <c r="N90" s="37"/>
      <c r="O90" s="37"/>
      <c r="P90" s="37" t="s">
        <v>301</v>
      </c>
      <c r="Q90" s="37" t="s">
        <v>302</v>
      </c>
      <c r="R90" s="38" t="s">
        <v>303</v>
      </c>
      <c r="S90" s="37"/>
      <c r="T90" s="37"/>
      <c r="U90" s="38"/>
      <c r="V90" s="22" t="s">
        <v>304</v>
      </c>
      <c r="W90" s="22" t="s">
        <v>305</v>
      </c>
      <c r="X90" s="23" t="s">
        <v>84</v>
      </c>
      <c r="Y90" s="89" t="s">
        <v>171</v>
      </c>
      <c r="Z90" s="87" t="s">
        <v>306</v>
      </c>
      <c r="AA90" s="25">
        <v>611.9</v>
      </c>
      <c r="AB90" s="25">
        <v>611.88</v>
      </c>
      <c r="AC90" s="25">
        <v>512.70000000000005</v>
      </c>
      <c r="AD90" s="25">
        <v>512</v>
      </c>
      <c r="AE90" s="25">
        <v>512</v>
      </c>
      <c r="AF90" s="25">
        <v>512</v>
      </c>
      <c r="AG90" s="26" t="s">
        <v>41</v>
      </c>
      <c r="AH90" s="2"/>
    </row>
    <row r="91" spans="1:34" ht="101.25" x14ac:dyDescent="0.25">
      <c r="A91" s="83"/>
      <c r="B91" s="85"/>
      <c r="C91" s="37" t="s">
        <v>307</v>
      </c>
      <c r="D91" s="37" t="s">
        <v>39</v>
      </c>
      <c r="E91" s="37" t="s">
        <v>308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  <c r="S91" s="37"/>
      <c r="T91" s="37"/>
      <c r="U91" s="38"/>
      <c r="V91" s="22" t="s">
        <v>111</v>
      </c>
      <c r="W91" s="22" t="s">
        <v>83</v>
      </c>
      <c r="X91" s="23" t="s">
        <v>112</v>
      </c>
      <c r="Y91" s="90"/>
      <c r="Z91" s="88"/>
      <c r="AA91" s="25"/>
      <c r="AB91" s="25"/>
      <c r="AC91" s="25"/>
      <c r="AD91" s="25"/>
      <c r="AE91" s="25"/>
      <c r="AF91" s="25"/>
      <c r="AG91" s="26" t="s">
        <v>51</v>
      </c>
      <c r="AH91" s="2"/>
    </row>
    <row r="92" spans="1:34" ht="84" x14ac:dyDescent="0.25">
      <c r="A92" s="34" t="s">
        <v>309</v>
      </c>
      <c r="B92" s="35" t="s">
        <v>310</v>
      </c>
      <c r="C92" s="36" t="s">
        <v>33</v>
      </c>
      <c r="D92" s="36" t="s">
        <v>33</v>
      </c>
      <c r="E92" s="36" t="s">
        <v>33</v>
      </c>
      <c r="F92" s="36" t="s">
        <v>33</v>
      </c>
      <c r="G92" s="36" t="s">
        <v>33</v>
      </c>
      <c r="H92" s="36" t="s">
        <v>33</v>
      </c>
      <c r="I92" s="36" t="s">
        <v>33</v>
      </c>
      <c r="J92" s="36" t="s">
        <v>33</v>
      </c>
      <c r="K92" s="36" t="s">
        <v>33</v>
      </c>
      <c r="L92" s="36" t="s">
        <v>33</v>
      </c>
      <c r="M92" s="36" t="s">
        <v>33</v>
      </c>
      <c r="N92" s="36" t="s">
        <v>33</v>
      </c>
      <c r="O92" s="36" t="s">
        <v>33</v>
      </c>
      <c r="P92" s="36" t="s">
        <v>33</v>
      </c>
      <c r="Q92" s="36" t="s">
        <v>33</v>
      </c>
      <c r="R92" s="36" t="s">
        <v>33</v>
      </c>
      <c r="S92" s="36" t="s">
        <v>33</v>
      </c>
      <c r="T92" s="36" t="s">
        <v>33</v>
      </c>
      <c r="U92" s="36" t="s">
        <v>33</v>
      </c>
      <c r="V92" s="18" t="s">
        <v>33</v>
      </c>
      <c r="W92" s="18" t="s">
        <v>33</v>
      </c>
      <c r="X92" s="18" t="s">
        <v>33</v>
      </c>
      <c r="Y92" s="19" t="s">
        <v>33</v>
      </c>
      <c r="Z92" s="17" t="s">
        <v>33</v>
      </c>
      <c r="AA92" s="20">
        <v>396248.84419999999</v>
      </c>
      <c r="AB92" s="20">
        <v>389776.53830000001</v>
      </c>
      <c r="AC92" s="20">
        <v>381905.54889999999</v>
      </c>
      <c r="AD92" s="20">
        <v>370904.59279999998</v>
      </c>
      <c r="AE92" s="20">
        <v>372413.19280000002</v>
      </c>
      <c r="AF92" s="20">
        <v>372653.19280000002</v>
      </c>
      <c r="AG92" s="2"/>
      <c r="AH92" s="2"/>
    </row>
    <row r="93" spans="1:34" ht="90.2" customHeight="1" x14ac:dyDescent="0.25">
      <c r="A93" s="82" t="s">
        <v>311</v>
      </c>
      <c r="B93" s="84" t="s">
        <v>312</v>
      </c>
      <c r="C93" s="37" t="s">
        <v>45</v>
      </c>
      <c r="D93" s="37" t="s">
        <v>313</v>
      </c>
      <c r="E93" s="37" t="s">
        <v>47</v>
      </c>
      <c r="F93" s="37" t="s">
        <v>41</v>
      </c>
      <c r="G93" s="37" t="s">
        <v>314</v>
      </c>
      <c r="H93" s="37" t="s">
        <v>39</v>
      </c>
      <c r="I93" s="37" t="s">
        <v>315</v>
      </c>
      <c r="J93" s="37"/>
      <c r="K93" s="37"/>
      <c r="L93" s="37"/>
      <c r="M93" s="37"/>
      <c r="N93" s="37"/>
      <c r="O93" s="37"/>
      <c r="P93" s="37" t="s">
        <v>316</v>
      </c>
      <c r="Q93" s="37" t="s">
        <v>317</v>
      </c>
      <c r="R93" s="38" t="s">
        <v>318</v>
      </c>
      <c r="S93" s="37"/>
      <c r="T93" s="37"/>
      <c r="U93" s="38"/>
      <c r="V93" s="22" t="s">
        <v>319</v>
      </c>
      <c r="W93" s="22" t="s">
        <v>39</v>
      </c>
      <c r="X93" s="23" t="s">
        <v>320</v>
      </c>
      <c r="Y93" s="89" t="s">
        <v>41</v>
      </c>
      <c r="Z93" s="87" t="s">
        <v>321</v>
      </c>
      <c r="AA93" s="25">
        <v>80948.131200000003</v>
      </c>
      <c r="AB93" s="25">
        <v>77484.007400000002</v>
      </c>
      <c r="AC93" s="25">
        <v>61972.132899999997</v>
      </c>
      <c r="AD93" s="25">
        <v>56051.459900000002</v>
      </c>
      <c r="AE93" s="25">
        <v>55365.159899999999</v>
      </c>
      <c r="AF93" s="25">
        <v>55365.159899999999</v>
      </c>
      <c r="AG93" s="26" t="s">
        <v>41</v>
      </c>
      <c r="AH93" s="2"/>
    </row>
    <row r="94" spans="1:34" ht="90" x14ac:dyDescent="0.25">
      <c r="A94" s="86"/>
      <c r="B94" s="85"/>
      <c r="C94" s="37" t="s">
        <v>322</v>
      </c>
      <c r="D94" s="37" t="s">
        <v>39</v>
      </c>
      <c r="E94" s="37" t="s">
        <v>323</v>
      </c>
      <c r="F94" s="37"/>
      <c r="G94" s="37" t="s">
        <v>324</v>
      </c>
      <c r="H94" s="37" t="s">
        <v>39</v>
      </c>
      <c r="I94" s="37" t="s">
        <v>325</v>
      </c>
      <c r="J94" s="37"/>
      <c r="K94" s="37"/>
      <c r="L94" s="37"/>
      <c r="M94" s="37"/>
      <c r="N94" s="37"/>
      <c r="O94" s="37"/>
      <c r="P94" s="37" t="s">
        <v>326</v>
      </c>
      <c r="Q94" s="37" t="s">
        <v>39</v>
      </c>
      <c r="R94" s="38" t="s">
        <v>327</v>
      </c>
      <c r="S94" s="37"/>
      <c r="T94" s="37"/>
      <c r="U94" s="38"/>
      <c r="V94" s="22" t="s">
        <v>328</v>
      </c>
      <c r="W94" s="22" t="s">
        <v>39</v>
      </c>
      <c r="X94" s="23" t="s">
        <v>329</v>
      </c>
      <c r="Y94" s="90"/>
      <c r="Z94" s="88"/>
      <c r="AA94" s="25"/>
      <c r="AB94" s="25"/>
      <c r="AC94" s="25"/>
      <c r="AD94" s="25"/>
      <c r="AE94" s="25"/>
      <c r="AF94" s="25"/>
      <c r="AG94" s="26" t="s">
        <v>51</v>
      </c>
      <c r="AH94" s="2"/>
    </row>
    <row r="95" spans="1:34" ht="67.5" x14ac:dyDescent="0.25">
      <c r="A95" s="86"/>
      <c r="B95" s="85"/>
      <c r="C95" s="37" t="s">
        <v>330</v>
      </c>
      <c r="D95" s="37" t="s">
        <v>331</v>
      </c>
      <c r="E95" s="37" t="s">
        <v>332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8"/>
      <c r="S95" s="37"/>
      <c r="T95" s="37"/>
      <c r="U95" s="38"/>
      <c r="V95" s="22" t="s">
        <v>333</v>
      </c>
      <c r="W95" s="22" t="s">
        <v>39</v>
      </c>
      <c r="X95" s="23" t="s">
        <v>334</v>
      </c>
      <c r="Y95" s="90"/>
      <c r="Z95" s="88"/>
      <c r="AA95" s="25"/>
      <c r="AB95" s="25"/>
      <c r="AC95" s="25"/>
      <c r="AD95" s="25"/>
      <c r="AE95" s="25"/>
      <c r="AF95" s="25"/>
      <c r="AG95" s="26" t="s">
        <v>67</v>
      </c>
      <c r="AH95" s="2"/>
    </row>
    <row r="96" spans="1:34" ht="101.25" x14ac:dyDescent="0.25">
      <c r="A96" s="86"/>
      <c r="B96" s="85"/>
      <c r="C96" s="37" t="s">
        <v>335</v>
      </c>
      <c r="D96" s="37" t="s">
        <v>336</v>
      </c>
      <c r="E96" s="37" t="s">
        <v>337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  <c r="S96" s="37"/>
      <c r="T96" s="37"/>
      <c r="U96" s="38"/>
      <c r="V96" s="22" t="s">
        <v>42</v>
      </c>
      <c r="W96" s="22" t="s">
        <v>39</v>
      </c>
      <c r="X96" s="23" t="s">
        <v>43</v>
      </c>
      <c r="Y96" s="90"/>
      <c r="Z96" s="88"/>
      <c r="AA96" s="25"/>
      <c r="AB96" s="25"/>
      <c r="AC96" s="25"/>
      <c r="AD96" s="25"/>
      <c r="AE96" s="25"/>
      <c r="AF96" s="25"/>
      <c r="AG96" s="26" t="s">
        <v>71</v>
      </c>
      <c r="AH96" s="2"/>
    </row>
    <row r="97" spans="1:34" ht="67.5" x14ac:dyDescent="0.25">
      <c r="A97" s="86"/>
      <c r="B97" s="85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8"/>
      <c r="S97" s="37"/>
      <c r="T97" s="37"/>
      <c r="U97" s="38"/>
      <c r="V97" s="22" t="s">
        <v>338</v>
      </c>
      <c r="W97" s="22" t="s">
        <v>39</v>
      </c>
      <c r="X97" s="23" t="s">
        <v>339</v>
      </c>
      <c r="Y97" s="90"/>
      <c r="Z97" s="88"/>
      <c r="AA97" s="25"/>
      <c r="AB97" s="25"/>
      <c r="AC97" s="25"/>
      <c r="AD97" s="25"/>
      <c r="AE97" s="25"/>
      <c r="AF97" s="25"/>
      <c r="AG97" s="26" t="s">
        <v>75</v>
      </c>
      <c r="AH97" s="2"/>
    </row>
    <row r="98" spans="1:34" ht="78.75" x14ac:dyDescent="0.25">
      <c r="A98" s="86"/>
      <c r="B98" s="85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8"/>
      <c r="S98" s="37"/>
      <c r="T98" s="37"/>
      <c r="U98" s="38"/>
      <c r="V98" s="22" t="s">
        <v>340</v>
      </c>
      <c r="W98" s="22" t="s">
        <v>39</v>
      </c>
      <c r="X98" s="23" t="s">
        <v>341</v>
      </c>
      <c r="Y98" s="90"/>
      <c r="Z98" s="88"/>
      <c r="AA98" s="25"/>
      <c r="AB98" s="25"/>
      <c r="AC98" s="25"/>
      <c r="AD98" s="25"/>
      <c r="AE98" s="25"/>
      <c r="AF98" s="25"/>
      <c r="AG98" s="26" t="s">
        <v>210</v>
      </c>
      <c r="AH98" s="2"/>
    </row>
    <row r="99" spans="1:34" ht="67.5" x14ac:dyDescent="0.25">
      <c r="A99" s="86"/>
      <c r="B99" s="85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  <c r="S99" s="37"/>
      <c r="T99" s="37"/>
      <c r="U99" s="38"/>
      <c r="V99" s="22" t="s">
        <v>342</v>
      </c>
      <c r="W99" s="22" t="s">
        <v>39</v>
      </c>
      <c r="X99" s="23" t="s">
        <v>343</v>
      </c>
      <c r="Y99" s="90"/>
      <c r="Z99" s="88"/>
      <c r="AA99" s="25"/>
      <c r="AB99" s="25"/>
      <c r="AC99" s="25"/>
      <c r="AD99" s="25"/>
      <c r="AE99" s="25"/>
      <c r="AF99" s="25"/>
      <c r="AG99" s="26" t="s">
        <v>182</v>
      </c>
      <c r="AH99" s="2"/>
    </row>
    <row r="100" spans="1:34" ht="56.25" x14ac:dyDescent="0.25">
      <c r="A100" s="86"/>
      <c r="B100" s="85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  <c r="S100" s="37"/>
      <c r="T100" s="37"/>
      <c r="U100" s="38"/>
      <c r="V100" s="22" t="s">
        <v>48</v>
      </c>
      <c r="W100" s="22" t="s">
        <v>344</v>
      </c>
      <c r="X100" s="23" t="s">
        <v>50</v>
      </c>
      <c r="Y100" s="90"/>
      <c r="Z100" s="88"/>
      <c r="AA100" s="25"/>
      <c r="AB100" s="25"/>
      <c r="AC100" s="25"/>
      <c r="AD100" s="25"/>
      <c r="AE100" s="25"/>
      <c r="AF100" s="25"/>
      <c r="AG100" s="26" t="s">
        <v>249</v>
      </c>
      <c r="AH100" s="2"/>
    </row>
    <row r="101" spans="1:34" ht="56.25" x14ac:dyDescent="0.25">
      <c r="A101" s="86"/>
      <c r="B101" s="85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  <c r="S101" s="37"/>
      <c r="T101" s="37"/>
      <c r="U101" s="38"/>
      <c r="V101" s="22" t="s">
        <v>345</v>
      </c>
      <c r="W101" s="22" t="s">
        <v>39</v>
      </c>
      <c r="X101" s="23" t="s">
        <v>346</v>
      </c>
      <c r="Y101" s="90"/>
      <c r="Z101" s="88"/>
      <c r="AA101" s="25"/>
      <c r="AB101" s="25"/>
      <c r="AC101" s="25"/>
      <c r="AD101" s="25"/>
      <c r="AE101" s="25"/>
      <c r="AF101" s="25"/>
      <c r="AG101" s="26" t="s">
        <v>252</v>
      </c>
      <c r="AH101" s="2"/>
    </row>
    <row r="102" spans="1:34" ht="56.25" x14ac:dyDescent="0.25">
      <c r="A102" s="86"/>
      <c r="B102" s="85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8"/>
      <c r="S102" s="37"/>
      <c r="T102" s="37"/>
      <c r="U102" s="38"/>
      <c r="V102" s="22" t="s">
        <v>347</v>
      </c>
      <c r="W102" s="22" t="s">
        <v>348</v>
      </c>
      <c r="X102" s="23" t="s">
        <v>248</v>
      </c>
      <c r="Y102" s="90"/>
      <c r="Z102" s="88"/>
      <c r="AA102" s="25"/>
      <c r="AB102" s="25"/>
      <c r="AC102" s="25"/>
      <c r="AD102" s="25"/>
      <c r="AE102" s="25"/>
      <c r="AF102" s="25"/>
      <c r="AG102" s="26" t="s">
        <v>255</v>
      </c>
      <c r="AH102" s="2"/>
    </row>
    <row r="103" spans="1:34" ht="101.25" x14ac:dyDescent="0.25">
      <c r="A103" s="86"/>
      <c r="B103" s="85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8"/>
      <c r="S103" s="37"/>
      <c r="T103" s="37"/>
      <c r="U103" s="38"/>
      <c r="V103" s="22" t="s">
        <v>349</v>
      </c>
      <c r="W103" s="22" t="s">
        <v>39</v>
      </c>
      <c r="X103" s="23" t="s">
        <v>350</v>
      </c>
      <c r="Y103" s="90"/>
      <c r="Z103" s="88"/>
      <c r="AA103" s="25"/>
      <c r="AB103" s="25"/>
      <c r="AC103" s="25"/>
      <c r="AD103" s="25"/>
      <c r="AE103" s="25"/>
      <c r="AF103" s="25"/>
      <c r="AG103" s="26" t="s">
        <v>258</v>
      </c>
      <c r="AH103" s="2"/>
    </row>
    <row r="104" spans="1:34" ht="78.75" x14ac:dyDescent="0.25">
      <c r="A104" s="86"/>
      <c r="B104" s="85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  <c r="S104" s="37"/>
      <c r="T104" s="37"/>
      <c r="U104" s="38"/>
      <c r="V104" s="22" t="s">
        <v>351</v>
      </c>
      <c r="W104" s="22" t="s">
        <v>39</v>
      </c>
      <c r="X104" s="23" t="s">
        <v>352</v>
      </c>
      <c r="Y104" s="90"/>
      <c r="Z104" s="88"/>
      <c r="AA104" s="25"/>
      <c r="AB104" s="25"/>
      <c r="AC104" s="25"/>
      <c r="AD104" s="25"/>
      <c r="AE104" s="25"/>
      <c r="AF104" s="25"/>
      <c r="AG104" s="26" t="s">
        <v>161</v>
      </c>
      <c r="AH104" s="2"/>
    </row>
    <row r="105" spans="1:34" ht="67.5" x14ac:dyDescent="0.25">
      <c r="A105" s="83"/>
      <c r="B105" s="85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8"/>
      <c r="S105" s="37"/>
      <c r="T105" s="37"/>
      <c r="U105" s="38"/>
      <c r="V105" s="22" t="s">
        <v>353</v>
      </c>
      <c r="W105" s="22" t="s">
        <v>39</v>
      </c>
      <c r="X105" s="23" t="s">
        <v>354</v>
      </c>
      <c r="Y105" s="90"/>
      <c r="Z105" s="88"/>
      <c r="AA105" s="25"/>
      <c r="AB105" s="25"/>
      <c r="AC105" s="25"/>
      <c r="AD105" s="25"/>
      <c r="AE105" s="25"/>
      <c r="AF105" s="25"/>
      <c r="AG105" s="26" t="s">
        <v>355</v>
      </c>
      <c r="AH105" s="2"/>
    </row>
    <row r="106" spans="1:34" ht="101.45" customHeight="1" x14ac:dyDescent="0.25">
      <c r="A106" s="82" t="s">
        <v>356</v>
      </c>
      <c r="B106" s="84" t="s">
        <v>357</v>
      </c>
      <c r="C106" s="37" t="s">
        <v>358</v>
      </c>
      <c r="D106" s="37" t="s">
        <v>359</v>
      </c>
      <c r="E106" s="37" t="s">
        <v>360</v>
      </c>
      <c r="F106" s="37"/>
      <c r="G106" s="37" t="s">
        <v>361</v>
      </c>
      <c r="H106" s="37" t="s">
        <v>39</v>
      </c>
      <c r="I106" s="37" t="s">
        <v>362</v>
      </c>
      <c r="J106" s="37"/>
      <c r="K106" s="37"/>
      <c r="L106" s="37"/>
      <c r="M106" s="37"/>
      <c r="N106" s="37"/>
      <c r="O106" s="37"/>
      <c r="P106" s="37" t="s">
        <v>316</v>
      </c>
      <c r="Q106" s="37" t="s">
        <v>363</v>
      </c>
      <c r="R106" s="38" t="s">
        <v>318</v>
      </c>
      <c r="S106" s="37"/>
      <c r="T106" s="37"/>
      <c r="U106" s="38"/>
      <c r="V106" s="22" t="s">
        <v>42</v>
      </c>
      <c r="W106" s="22" t="s">
        <v>39</v>
      </c>
      <c r="X106" s="23" t="s">
        <v>43</v>
      </c>
      <c r="Y106" s="89" t="s">
        <v>41</v>
      </c>
      <c r="Z106" s="87" t="s">
        <v>364</v>
      </c>
      <c r="AA106" s="25">
        <v>161175.71299999999</v>
      </c>
      <c r="AB106" s="25">
        <v>160165.4835</v>
      </c>
      <c r="AC106" s="25">
        <v>156550.6274</v>
      </c>
      <c r="AD106" s="25">
        <v>156550.8443</v>
      </c>
      <c r="AE106" s="25">
        <v>156550.8443</v>
      </c>
      <c r="AF106" s="25">
        <v>156550.8443</v>
      </c>
      <c r="AG106" s="26" t="s">
        <v>41</v>
      </c>
      <c r="AH106" s="2"/>
    </row>
    <row r="107" spans="1:34" ht="67.5" x14ac:dyDescent="0.25">
      <c r="A107" s="86"/>
      <c r="B107" s="85"/>
      <c r="C107" s="37" t="s">
        <v>45</v>
      </c>
      <c r="D107" s="37" t="s">
        <v>313</v>
      </c>
      <c r="E107" s="37" t="s">
        <v>47</v>
      </c>
      <c r="F107" s="37" t="s">
        <v>41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 t="s">
        <v>326</v>
      </c>
      <c r="Q107" s="37" t="s">
        <v>39</v>
      </c>
      <c r="R107" s="38" t="s">
        <v>327</v>
      </c>
      <c r="S107" s="37"/>
      <c r="T107" s="37"/>
      <c r="U107" s="38"/>
      <c r="V107" s="22" t="s">
        <v>338</v>
      </c>
      <c r="W107" s="22" t="s">
        <v>39</v>
      </c>
      <c r="X107" s="23" t="s">
        <v>339</v>
      </c>
      <c r="Y107" s="90"/>
      <c r="Z107" s="88"/>
      <c r="AA107" s="25"/>
      <c r="AB107" s="25"/>
      <c r="AC107" s="25"/>
      <c r="AD107" s="25"/>
      <c r="AE107" s="25"/>
      <c r="AF107" s="25"/>
      <c r="AG107" s="26" t="s">
        <v>51</v>
      </c>
      <c r="AH107" s="2"/>
    </row>
    <row r="108" spans="1:34" ht="101.25" x14ac:dyDescent="0.25">
      <c r="A108" s="86"/>
      <c r="B108" s="85"/>
      <c r="C108" s="37" t="s">
        <v>322</v>
      </c>
      <c r="D108" s="37" t="s">
        <v>39</v>
      </c>
      <c r="E108" s="37" t="s">
        <v>323</v>
      </c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  <c r="S108" s="37"/>
      <c r="T108" s="37"/>
      <c r="U108" s="38"/>
      <c r="V108" s="22" t="s">
        <v>365</v>
      </c>
      <c r="W108" s="22" t="s">
        <v>39</v>
      </c>
      <c r="X108" s="23" t="s">
        <v>366</v>
      </c>
      <c r="Y108" s="90"/>
      <c r="Z108" s="88"/>
      <c r="AA108" s="25"/>
      <c r="AB108" s="25"/>
      <c r="AC108" s="25"/>
      <c r="AD108" s="25"/>
      <c r="AE108" s="25"/>
      <c r="AF108" s="25"/>
      <c r="AG108" s="26" t="s">
        <v>67</v>
      </c>
      <c r="AH108" s="2"/>
    </row>
    <row r="109" spans="1:34" ht="78.75" x14ac:dyDescent="0.25">
      <c r="A109" s="86"/>
      <c r="B109" s="85"/>
      <c r="C109" s="37" t="s">
        <v>330</v>
      </c>
      <c r="D109" s="37" t="s">
        <v>331</v>
      </c>
      <c r="E109" s="37" t="s">
        <v>332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  <c r="S109" s="37"/>
      <c r="T109" s="37"/>
      <c r="U109" s="38"/>
      <c r="V109" s="22" t="s">
        <v>367</v>
      </c>
      <c r="W109" s="22" t="s">
        <v>39</v>
      </c>
      <c r="X109" s="23" t="s">
        <v>368</v>
      </c>
      <c r="Y109" s="90"/>
      <c r="Z109" s="88"/>
      <c r="AA109" s="25"/>
      <c r="AB109" s="25"/>
      <c r="AC109" s="25"/>
      <c r="AD109" s="25"/>
      <c r="AE109" s="25"/>
      <c r="AF109" s="25"/>
      <c r="AG109" s="26" t="s">
        <v>71</v>
      </c>
      <c r="AH109" s="2"/>
    </row>
    <row r="110" spans="1:34" ht="90" x14ac:dyDescent="0.25">
      <c r="A110" s="86"/>
      <c r="B110" s="85"/>
      <c r="C110" s="37" t="s">
        <v>335</v>
      </c>
      <c r="D110" s="37" t="s">
        <v>336</v>
      </c>
      <c r="E110" s="37" t="s">
        <v>337</v>
      </c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  <c r="S110" s="37"/>
      <c r="T110" s="37"/>
      <c r="U110" s="38"/>
      <c r="V110" s="22" t="s">
        <v>369</v>
      </c>
      <c r="W110" s="22" t="s">
        <v>39</v>
      </c>
      <c r="X110" s="23" t="s">
        <v>112</v>
      </c>
      <c r="Y110" s="90"/>
      <c r="Z110" s="88"/>
      <c r="AA110" s="25"/>
      <c r="AB110" s="25"/>
      <c r="AC110" s="25"/>
      <c r="AD110" s="25"/>
      <c r="AE110" s="25"/>
      <c r="AF110" s="25"/>
      <c r="AG110" s="26" t="s">
        <v>75</v>
      </c>
      <c r="AH110" s="2"/>
    </row>
    <row r="111" spans="1:34" ht="78.75" x14ac:dyDescent="0.25">
      <c r="A111" s="86"/>
      <c r="B111" s="85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  <c r="S111" s="37"/>
      <c r="T111" s="37"/>
      <c r="U111" s="38"/>
      <c r="V111" s="22" t="s">
        <v>340</v>
      </c>
      <c r="W111" s="22" t="s">
        <v>39</v>
      </c>
      <c r="X111" s="23" t="s">
        <v>341</v>
      </c>
      <c r="Y111" s="90"/>
      <c r="Z111" s="88"/>
      <c r="AA111" s="25"/>
      <c r="AB111" s="25"/>
      <c r="AC111" s="25"/>
      <c r="AD111" s="25"/>
      <c r="AE111" s="25"/>
      <c r="AF111" s="25"/>
      <c r="AG111" s="26" t="s">
        <v>210</v>
      </c>
      <c r="AH111" s="2"/>
    </row>
    <row r="112" spans="1:34" ht="67.5" x14ac:dyDescent="0.25">
      <c r="A112" s="86"/>
      <c r="B112" s="85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  <c r="S112" s="37"/>
      <c r="T112" s="37"/>
      <c r="U112" s="38"/>
      <c r="V112" s="22" t="s">
        <v>342</v>
      </c>
      <c r="W112" s="22" t="s">
        <v>39</v>
      </c>
      <c r="X112" s="23" t="s">
        <v>343</v>
      </c>
      <c r="Y112" s="90"/>
      <c r="Z112" s="88"/>
      <c r="AA112" s="25"/>
      <c r="AB112" s="25"/>
      <c r="AC112" s="25"/>
      <c r="AD112" s="25"/>
      <c r="AE112" s="25"/>
      <c r="AF112" s="25"/>
      <c r="AG112" s="26" t="s">
        <v>182</v>
      </c>
      <c r="AH112" s="2"/>
    </row>
    <row r="113" spans="1:34" ht="56.25" x14ac:dyDescent="0.25">
      <c r="A113" s="86"/>
      <c r="B113" s="85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  <c r="S113" s="37"/>
      <c r="T113" s="37"/>
      <c r="U113" s="38"/>
      <c r="V113" s="22" t="s">
        <v>370</v>
      </c>
      <c r="W113" s="22" t="s">
        <v>371</v>
      </c>
      <c r="X113" s="23" t="s">
        <v>372</v>
      </c>
      <c r="Y113" s="90"/>
      <c r="Z113" s="88"/>
      <c r="AA113" s="25"/>
      <c r="AB113" s="25"/>
      <c r="AC113" s="25"/>
      <c r="AD113" s="25"/>
      <c r="AE113" s="25"/>
      <c r="AF113" s="25"/>
      <c r="AG113" s="26" t="s">
        <v>249</v>
      </c>
      <c r="AH113" s="2"/>
    </row>
    <row r="114" spans="1:34" ht="56.25" x14ac:dyDescent="0.25">
      <c r="A114" s="86"/>
      <c r="B114" s="85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  <c r="S114" s="37"/>
      <c r="T114" s="37"/>
      <c r="U114" s="38"/>
      <c r="V114" s="22" t="s">
        <v>48</v>
      </c>
      <c r="W114" s="22" t="s">
        <v>344</v>
      </c>
      <c r="X114" s="23" t="s">
        <v>50</v>
      </c>
      <c r="Y114" s="90"/>
      <c r="Z114" s="88"/>
      <c r="AA114" s="25"/>
      <c r="AB114" s="25"/>
      <c r="AC114" s="25"/>
      <c r="AD114" s="25"/>
      <c r="AE114" s="25"/>
      <c r="AF114" s="25"/>
      <c r="AG114" s="26" t="s">
        <v>252</v>
      </c>
      <c r="AH114" s="2"/>
    </row>
    <row r="115" spans="1:34" ht="56.25" x14ac:dyDescent="0.25">
      <c r="A115" s="86"/>
      <c r="B115" s="85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  <c r="S115" s="37"/>
      <c r="T115" s="37"/>
      <c r="U115" s="38"/>
      <c r="V115" s="22" t="s">
        <v>345</v>
      </c>
      <c r="W115" s="22" t="s">
        <v>39</v>
      </c>
      <c r="X115" s="23" t="s">
        <v>346</v>
      </c>
      <c r="Y115" s="90"/>
      <c r="Z115" s="88"/>
      <c r="AA115" s="25"/>
      <c r="AB115" s="25"/>
      <c r="AC115" s="25"/>
      <c r="AD115" s="25"/>
      <c r="AE115" s="25"/>
      <c r="AF115" s="25"/>
      <c r="AG115" s="26" t="s">
        <v>255</v>
      </c>
      <c r="AH115" s="2"/>
    </row>
    <row r="116" spans="1:34" ht="78.75" x14ac:dyDescent="0.25">
      <c r="A116" s="86"/>
      <c r="B116" s="85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  <c r="S116" s="37"/>
      <c r="T116" s="37"/>
      <c r="U116" s="38"/>
      <c r="V116" s="22" t="s">
        <v>373</v>
      </c>
      <c r="W116" s="22" t="s">
        <v>39</v>
      </c>
      <c r="X116" s="23" t="s">
        <v>374</v>
      </c>
      <c r="Y116" s="90"/>
      <c r="Z116" s="88"/>
      <c r="AA116" s="25"/>
      <c r="AB116" s="25"/>
      <c r="AC116" s="25"/>
      <c r="AD116" s="25"/>
      <c r="AE116" s="25"/>
      <c r="AF116" s="25"/>
      <c r="AG116" s="26" t="s">
        <v>258</v>
      </c>
      <c r="AH116" s="2"/>
    </row>
    <row r="117" spans="1:34" ht="67.5" x14ac:dyDescent="0.25">
      <c r="A117" s="86"/>
      <c r="B117" s="85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  <c r="S117" s="37"/>
      <c r="T117" s="37"/>
      <c r="U117" s="38"/>
      <c r="V117" s="22" t="s">
        <v>375</v>
      </c>
      <c r="W117" s="22" t="s">
        <v>39</v>
      </c>
      <c r="X117" s="23" t="s">
        <v>374</v>
      </c>
      <c r="Y117" s="90"/>
      <c r="Z117" s="88"/>
      <c r="AA117" s="25"/>
      <c r="AB117" s="25"/>
      <c r="AC117" s="25"/>
      <c r="AD117" s="25"/>
      <c r="AE117" s="25"/>
      <c r="AF117" s="25"/>
      <c r="AG117" s="26" t="s">
        <v>161</v>
      </c>
      <c r="AH117" s="2"/>
    </row>
    <row r="118" spans="1:34" ht="56.25" x14ac:dyDescent="0.25">
      <c r="A118" s="83"/>
      <c r="B118" s="85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  <c r="S118" s="37"/>
      <c r="T118" s="37"/>
      <c r="U118" s="38"/>
      <c r="V118" s="22" t="s">
        <v>347</v>
      </c>
      <c r="W118" s="22" t="s">
        <v>348</v>
      </c>
      <c r="X118" s="23" t="s">
        <v>248</v>
      </c>
      <c r="Y118" s="90"/>
      <c r="Z118" s="88"/>
      <c r="AA118" s="25"/>
      <c r="AB118" s="25"/>
      <c r="AC118" s="25"/>
      <c r="AD118" s="25"/>
      <c r="AE118" s="25"/>
      <c r="AF118" s="25"/>
      <c r="AG118" s="26" t="s">
        <v>355</v>
      </c>
      <c r="AH118" s="2"/>
    </row>
    <row r="119" spans="1:34" ht="101.45" customHeight="1" x14ac:dyDescent="0.25">
      <c r="A119" s="82" t="s">
        <v>376</v>
      </c>
      <c r="B119" s="84" t="s">
        <v>377</v>
      </c>
      <c r="C119" s="37" t="s">
        <v>38</v>
      </c>
      <c r="D119" s="37" t="s">
        <v>39</v>
      </c>
      <c r="E119" s="37" t="s">
        <v>40</v>
      </c>
      <c r="F119" s="37" t="s">
        <v>41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  <c r="S119" s="37"/>
      <c r="T119" s="37"/>
      <c r="U119" s="38"/>
      <c r="V119" s="22" t="s">
        <v>42</v>
      </c>
      <c r="W119" s="22" t="s">
        <v>83</v>
      </c>
      <c r="X119" s="23" t="s">
        <v>43</v>
      </c>
      <c r="Y119" s="89" t="s">
        <v>355</v>
      </c>
      <c r="Z119" s="87" t="s">
        <v>378</v>
      </c>
      <c r="AA119" s="25">
        <v>2199.1</v>
      </c>
      <c r="AB119" s="25">
        <v>839.07449999999994</v>
      </c>
      <c r="AC119" s="25">
        <v>6808.8</v>
      </c>
      <c r="AD119" s="25">
        <v>6187.5</v>
      </c>
      <c r="AE119" s="25">
        <v>6187.5</v>
      </c>
      <c r="AF119" s="25">
        <v>6187.5</v>
      </c>
      <c r="AG119" s="26" t="s">
        <v>41</v>
      </c>
      <c r="AH119" s="2"/>
    </row>
    <row r="120" spans="1:34" ht="33.75" x14ac:dyDescent="0.25">
      <c r="A120" s="83"/>
      <c r="B120" s="85"/>
      <c r="C120" s="37" t="s">
        <v>45</v>
      </c>
      <c r="D120" s="37" t="s">
        <v>46</v>
      </c>
      <c r="E120" s="37" t="s">
        <v>47</v>
      </c>
      <c r="F120" s="37" t="s">
        <v>41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  <c r="S120" s="37"/>
      <c r="T120" s="37"/>
      <c r="U120" s="38"/>
      <c r="V120" s="22"/>
      <c r="W120" s="22"/>
      <c r="X120" s="23"/>
      <c r="Y120" s="90"/>
      <c r="Z120" s="88"/>
      <c r="AA120" s="25"/>
      <c r="AB120" s="25"/>
      <c r="AC120" s="25"/>
      <c r="AD120" s="25"/>
      <c r="AE120" s="25"/>
      <c r="AF120" s="25"/>
      <c r="AG120" s="26" t="s">
        <v>51</v>
      </c>
      <c r="AH120" s="2"/>
    </row>
    <row r="121" spans="1:34" ht="67.5" x14ac:dyDescent="0.25">
      <c r="A121" s="39" t="s">
        <v>379</v>
      </c>
      <c r="B121" s="40" t="s">
        <v>380</v>
      </c>
      <c r="C121" s="37" t="s">
        <v>45</v>
      </c>
      <c r="D121" s="37" t="s">
        <v>381</v>
      </c>
      <c r="E121" s="37" t="s">
        <v>47</v>
      </c>
      <c r="F121" s="37" t="s">
        <v>41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 t="s">
        <v>326</v>
      </c>
      <c r="Q121" s="37" t="s">
        <v>39</v>
      </c>
      <c r="R121" s="38" t="s">
        <v>327</v>
      </c>
      <c r="S121" s="37"/>
      <c r="T121" s="37"/>
      <c r="U121" s="38"/>
      <c r="V121" s="22" t="s">
        <v>342</v>
      </c>
      <c r="W121" s="22" t="s">
        <v>382</v>
      </c>
      <c r="X121" s="23" t="s">
        <v>343</v>
      </c>
      <c r="Y121" s="21" t="s">
        <v>41</v>
      </c>
      <c r="Z121" s="24" t="s">
        <v>383</v>
      </c>
      <c r="AA121" s="25">
        <v>5142.8999999999996</v>
      </c>
      <c r="AB121" s="25">
        <v>5132.0653000000002</v>
      </c>
      <c r="AC121" s="25">
        <v>5143.2601000000004</v>
      </c>
      <c r="AD121" s="25">
        <v>5143.2601000000004</v>
      </c>
      <c r="AE121" s="25">
        <v>5143.2601000000004</v>
      </c>
      <c r="AF121" s="25">
        <v>5143.2601000000004</v>
      </c>
      <c r="AG121" s="26" t="s">
        <v>41</v>
      </c>
      <c r="AH121" s="2"/>
    </row>
    <row r="122" spans="1:34" ht="101.45" customHeight="1" x14ac:dyDescent="0.25">
      <c r="A122" s="82" t="s">
        <v>384</v>
      </c>
      <c r="B122" s="84" t="s">
        <v>385</v>
      </c>
      <c r="C122" s="37" t="s">
        <v>45</v>
      </c>
      <c r="D122" s="37" t="s">
        <v>386</v>
      </c>
      <c r="E122" s="37" t="s">
        <v>47</v>
      </c>
      <c r="F122" s="37" t="s">
        <v>41</v>
      </c>
      <c r="G122" s="37" t="s">
        <v>314</v>
      </c>
      <c r="H122" s="37" t="s">
        <v>39</v>
      </c>
      <c r="I122" s="37" t="s">
        <v>315</v>
      </c>
      <c r="J122" s="37"/>
      <c r="K122" s="37"/>
      <c r="L122" s="37"/>
      <c r="M122" s="37"/>
      <c r="N122" s="37"/>
      <c r="O122" s="37"/>
      <c r="P122" s="37"/>
      <c r="Q122" s="37"/>
      <c r="R122" s="38"/>
      <c r="S122" s="37"/>
      <c r="T122" s="37"/>
      <c r="U122" s="38"/>
      <c r="V122" s="22" t="s">
        <v>42</v>
      </c>
      <c r="W122" s="22" t="s">
        <v>83</v>
      </c>
      <c r="X122" s="23" t="s">
        <v>43</v>
      </c>
      <c r="Y122" s="89" t="s">
        <v>41</v>
      </c>
      <c r="Z122" s="87" t="s">
        <v>387</v>
      </c>
      <c r="AA122" s="25">
        <v>107660.7</v>
      </c>
      <c r="AB122" s="25">
        <v>107464.5441</v>
      </c>
      <c r="AC122" s="25">
        <v>110786.62850000001</v>
      </c>
      <c r="AD122" s="25">
        <v>106917.92849999999</v>
      </c>
      <c r="AE122" s="25">
        <v>109202.8285</v>
      </c>
      <c r="AF122" s="25">
        <v>109202.8285</v>
      </c>
      <c r="AG122" s="26" t="s">
        <v>41</v>
      </c>
      <c r="AH122" s="2"/>
    </row>
    <row r="123" spans="1:34" ht="90" x14ac:dyDescent="0.25">
      <c r="A123" s="83"/>
      <c r="B123" s="85"/>
      <c r="C123" s="37"/>
      <c r="D123" s="37"/>
      <c r="E123" s="37"/>
      <c r="F123" s="37"/>
      <c r="G123" s="37" t="s">
        <v>324</v>
      </c>
      <c r="H123" s="37" t="s">
        <v>39</v>
      </c>
      <c r="I123" s="37" t="s">
        <v>325</v>
      </c>
      <c r="J123" s="37"/>
      <c r="K123" s="37"/>
      <c r="L123" s="37"/>
      <c r="M123" s="37"/>
      <c r="N123" s="37"/>
      <c r="O123" s="37"/>
      <c r="P123" s="37"/>
      <c r="Q123" s="37"/>
      <c r="R123" s="38"/>
      <c r="S123" s="37"/>
      <c r="T123" s="37"/>
      <c r="U123" s="38"/>
      <c r="V123" s="22"/>
      <c r="W123" s="22"/>
      <c r="X123" s="23"/>
      <c r="Y123" s="90"/>
      <c r="Z123" s="88"/>
      <c r="AA123" s="25"/>
      <c r="AB123" s="25"/>
      <c r="AC123" s="25"/>
      <c r="AD123" s="25"/>
      <c r="AE123" s="25"/>
      <c r="AF123" s="25"/>
      <c r="AG123" s="26" t="s">
        <v>51</v>
      </c>
      <c r="AH123" s="2"/>
    </row>
    <row r="124" spans="1:34" ht="112.5" x14ac:dyDescent="0.25">
      <c r="A124" s="39" t="s">
        <v>388</v>
      </c>
      <c r="B124" s="40" t="s">
        <v>389</v>
      </c>
      <c r="C124" s="37" t="s">
        <v>45</v>
      </c>
      <c r="D124" s="37" t="s">
        <v>390</v>
      </c>
      <c r="E124" s="37" t="s">
        <v>47</v>
      </c>
      <c r="F124" s="37" t="s">
        <v>41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 t="s">
        <v>391</v>
      </c>
      <c r="Q124" s="37" t="s">
        <v>392</v>
      </c>
      <c r="R124" s="38" t="s">
        <v>393</v>
      </c>
      <c r="S124" s="37"/>
      <c r="T124" s="37"/>
      <c r="U124" s="38"/>
      <c r="V124" s="22" t="s">
        <v>394</v>
      </c>
      <c r="W124" s="22" t="s">
        <v>39</v>
      </c>
      <c r="X124" s="23" t="s">
        <v>395</v>
      </c>
      <c r="Y124" s="21" t="s">
        <v>171</v>
      </c>
      <c r="Z124" s="24" t="s">
        <v>396</v>
      </c>
      <c r="AA124" s="25">
        <v>0</v>
      </c>
      <c r="AB124" s="25">
        <v>0</v>
      </c>
      <c r="AC124" s="25">
        <v>326.5</v>
      </c>
      <c r="AD124" s="25">
        <v>0</v>
      </c>
      <c r="AE124" s="25">
        <v>0</v>
      </c>
      <c r="AF124" s="25">
        <v>0</v>
      </c>
      <c r="AG124" s="26" t="s">
        <v>41</v>
      </c>
      <c r="AH124" s="2"/>
    </row>
    <row r="125" spans="1:34" ht="101.45" customHeight="1" x14ac:dyDescent="0.25">
      <c r="A125" s="82" t="s">
        <v>397</v>
      </c>
      <c r="B125" s="84" t="s">
        <v>398</v>
      </c>
      <c r="C125" s="37" t="s">
        <v>399</v>
      </c>
      <c r="D125" s="37" t="s">
        <v>39</v>
      </c>
      <c r="E125" s="37" t="s">
        <v>400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8"/>
      <c r="S125" s="37"/>
      <c r="T125" s="37"/>
      <c r="U125" s="38"/>
      <c r="V125" s="22" t="s">
        <v>42</v>
      </c>
      <c r="W125" s="22" t="s">
        <v>83</v>
      </c>
      <c r="X125" s="23" t="s">
        <v>43</v>
      </c>
      <c r="Y125" s="89" t="s">
        <v>41</v>
      </c>
      <c r="Z125" s="87" t="s">
        <v>401</v>
      </c>
      <c r="AA125" s="25">
        <v>569.70000000000005</v>
      </c>
      <c r="AB125" s="25">
        <v>569.60540000000003</v>
      </c>
      <c r="AC125" s="25">
        <v>565.79999999999995</v>
      </c>
      <c r="AD125" s="25">
        <v>565.79999999999995</v>
      </c>
      <c r="AE125" s="25">
        <v>565.79999999999995</v>
      </c>
      <c r="AF125" s="25">
        <v>565.79999999999995</v>
      </c>
      <c r="AG125" s="26" t="s">
        <v>41</v>
      </c>
      <c r="AH125" s="2"/>
    </row>
    <row r="126" spans="1:34" ht="78.75" x14ac:dyDescent="0.25">
      <c r="A126" s="86"/>
      <c r="B126" s="85"/>
      <c r="C126" s="37" t="s">
        <v>45</v>
      </c>
      <c r="D126" s="37" t="s">
        <v>402</v>
      </c>
      <c r="E126" s="37" t="s">
        <v>47</v>
      </c>
      <c r="F126" s="37" t="s">
        <v>41</v>
      </c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8"/>
      <c r="S126" s="37"/>
      <c r="T126" s="37"/>
      <c r="U126" s="38"/>
      <c r="V126" s="22" t="s">
        <v>403</v>
      </c>
      <c r="W126" s="22" t="s">
        <v>404</v>
      </c>
      <c r="X126" s="23" t="s">
        <v>405</v>
      </c>
      <c r="Y126" s="90"/>
      <c r="Z126" s="88"/>
      <c r="AA126" s="25"/>
      <c r="AB126" s="25"/>
      <c r="AC126" s="25"/>
      <c r="AD126" s="25"/>
      <c r="AE126" s="25"/>
      <c r="AF126" s="25"/>
      <c r="AG126" s="26" t="s">
        <v>51</v>
      </c>
      <c r="AH126" s="2"/>
    </row>
    <row r="127" spans="1:34" ht="78.75" x14ac:dyDescent="0.25">
      <c r="A127" s="83"/>
      <c r="B127" s="85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8"/>
      <c r="S127" s="37"/>
      <c r="T127" s="37"/>
      <c r="U127" s="38"/>
      <c r="V127" s="22" t="s">
        <v>406</v>
      </c>
      <c r="W127" s="22" t="s">
        <v>39</v>
      </c>
      <c r="X127" s="23" t="s">
        <v>407</v>
      </c>
      <c r="Y127" s="90"/>
      <c r="Z127" s="88"/>
      <c r="AA127" s="25"/>
      <c r="AB127" s="25"/>
      <c r="AC127" s="25"/>
      <c r="AD127" s="25"/>
      <c r="AE127" s="25"/>
      <c r="AF127" s="25"/>
      <c r="AG127" s="26" t="s">
        <v>67</v>
      </c>
      <c r="AH127" s="2"/>
    </row>
    <row r="128" spans="1:34" ht="101.45" customHeight="1" x14ac:dyDescent="0.25">
      <c r="A128" s="82" t="s">
        <v>408</v>
      </c>
      <c r="B128" s="84" t="s">
        <v>409</v>
      </c>
      <c r="C128" s="37" t="s">
        <v>410</v>
      </c>
      <c r="D128" s="37" t="s">
        <v>411</v>
      </c>
      <c r="E128" s="37" t="s">
        <v>412</v>
      </c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 t="s">
        <v>316</v>
      </c>
      <c r="Q128" s="37" t="s">
        <v>39</v>
      </c>
      <c r="R128" s="38" t="s">
        <v>318</v>
      </c>
      <c r="S128" s="37"/>
      <c r="T128" s="37"/>
      <c r="U128" s="38"/>
      <c r="V128" s="22" t="s">
        <v>42</v>
      </c>
      <c r="W128" s="22" t="s">
        <v>39</v>
      </c>
      <c r="X128" s="23" t="s">
        <v>43</v>
      </c>
      <c r="Y128" s="89" t="s">
        <v>413</v>
      </c>
      <c r="Z128" s="87" t="s">
        <v>414</v>
      </c>
      <c r="AA128" s="25">
        <v>3007.7</v>
      </c>
      <c r="AB128" s="25">
        <v>2617.6653000000001</v>
      </c>
      <c r="AC128" s="25">
        <v>4567.6000000000004</v>
      </c>
      <c r="AD128" s="25">
        <v>4303.6000000000004</v>
      </c>
      <c r="AE128" s="25">
        <v>4213.6000000000004</v>
      </c>
      <c r="AF128" s="25">
        <v>4453.6000000000004</v>
      </c>
      <c r="AG128" s="26" t="s">
        <v>41</v>
      </c>
      <c r="AH128" s="2"/>
    </row>
    <row r="129" spans="1:34" ht="67.5" x14ac:dyDescent="0.25">
      <c r="A129" s="86"/>
      <c r="B129" s="85"/>
      <c r="C129" s="37" t="s">
        <v>358</v>
      </c>
      <c r="D129" s="37" t="s">
        <v>359</v>
      </c>
      <c r="E129" s="37" t="s">
        <v>360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8"/>
      <c r="S129" s="37"/>
      <c r="T129" s="37"/>
      <c r="U129" s="38"/>
      <c r="V129" s="22" t="s">
        <v>338</v>
      </c>
      <c r="W129" s="22" t="s">
        <v>415</v>
      </c>
      <c r="X129" s="23" t="s">
        <v>339</v>
      </c>
      <c r="Y129" s="90"/>
      <c r="Z129" s="88"/>
      <c r="AA129" s="25"/>
      <c r="AB129" s="25"/>
      <c r="AC129" s="25"/>
      <c r="AD129" s="25"/>
      <c r="AE129" s="25"/>
      <c r="AF129" s="25"/>
      <c r="AG129" s="26" t="s">
        <v>51</v>
      </c>
      <c r="AH129" s="2"/>
    </row>
    <row r="130" spans="1:34" ht="67.5" x14ac:dyDescent="0.25">
      <c r="A130" s="86"/>
      <c r="B130" s="85"/>
      <c r="C130" s="37" t="s">
        <v>45</v>
      </c>
      <c r="D130" s="37" t="s">
        <v>313</v>
      </c>
      <c r="E130" s="37" t="s">
        <v>47</v>
      </c>
      <c r="F130" s="37" t="s">
        <v>41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8"/>
      <c r="S130" s="37"/>
      <c r="T130" s="37"/>
      <c r="U130" s="38"/>
      <c r="V130" s="22" t="s">
        <v>342</v>
      </c>
      <c r="W130" s="22" t="s">
        <v>39</v>
      </c>
      <c r="X130" s="23" t="s">
        <v>343</v>
      </c>
      <c r="Y130" s="90"/>
      <c r="Z130" s="88"/>
      <c r="AA130" s="25"/>
      <c r="AB130" s="25"/>
      <c r="AC130" s="25"/>
      <c r="AD130" s="25"/>
      <c r="AE130" s="25"/>
      <c r="AF130" s="25"/>
      <c r="AG130" s="26" t="s">
        <v>67</v>
      </c>
      <c r="AH130" s="2"/>
    </row>
    <row r="131" spans="1:34" ht="101.25" x14ac:dyDescent="0.25">
      <c r="A131" s="86"/>
      <c r="B131" s="85"/>
      <c r="C131" s="37" t="s">
        <v>330</v>
      </c>
      <c r="D131" s="37" t="s">
        <v>331</v>
      </c>
      <c r="E131" s="37" t="s">
        <v>332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  <c r="S131" s="37"/>
      <c r="T131" s="37"/>
      <c r="U131" s="38"/>
      <c r="V131" s="22" t="s">
        <v>416</v>
      </c>
      <c r="W131" s="22" t="s">
        <v>39</v>
      </c>
      <c r="X131" s="23" t="s">
        <v>417</v>
      </c>
      <c r="Y131" s="90"/>
      <c r="Z131" s="88"/>
      <c r="AA131" s="25"/>
      <c r="AB131" s="25"/>
      <c r="AC131" s="25"/>
      <c r="AD131" s="25"/>
      <c r="AE131" s="25"/>
      <c r="AF131" s="25"/>
      <c r="AG131" s="26" t="s">
        <v>71</v>
      </c>
      <c r="AH131" s="2"/>
    </row>
    <row r="132" spans="1:34" ht="56.25" x14ac:dyDescent="0.25">
      <c r="A132" s="86"/>
      <c r="B132" s="85"/>
      <c r="C132" s="37" t="s">
        <v>335</v>
      </c>
      <c r="D132" s="37" t="s">
        <v>336</v>
      </c>
      <c r="E132" s="37" t="s">
        <v>337</v>
      </c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  <c r="S132" s="37"/>
      <c r="T132" s="37"/>
      <c r="U132" s="38"/>
      <c r="V132" s="22" t="s">
        <v>347</v>
      </c>
      <c r="W132" s="22" t="s">
        <v>348</v>
      </c>
      <c r="X132" s="23" t="s">
        <v>248</v>
      </c>
      <c r="Y132" s="90"/>
      <c r="Z132" s="88"/>
      <c r="AA132" s="25"/>
      <c r="AB132" s="25"/>
      <c r="AC132" s="25"/>
      <c r="AD132" s="25"/>
      <c r="AE132" s="25"/>
      <c r="AF132" s="25"/>
      <c r="AG132" s="26" t="s">
        <v>75</v>
      </c>
      <c r="AH132" s="2"/>
    </row>
    <row r="133" spans="1:34" ht="56.25" x14ac:dyDescent="0.25">
      <c r="A133" s="83"/>
      <c r="B133" s="85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8"/>
      <c r="S133" s="37"/>
      <c r="T133" s="37"/>
      <c r="U133" s="38"/>
      <c r="V133" s="22" t="s">
        <v>418</v>
      </c>
      <c r="W133" s="22" t="s">
        <v>39</v>
      </c>
      <c r="X133" s="23" t="s">
        <v>419</v>
      </c>
      <c r="Y133" s="90"/>
      <c r="Z133" s="88"/>
      <c r="AA133" s="25"/>
      <c r="AB133" s="25"/>
      <c r="AC133" s="25"/>
      <c r="AD133" s="25"/>
      <c r="AE133" s="25"/>
      <c r="AF133" s="25"/>
      <c r="AG133" s="26" t="s">
        <v>210</v>
      </c>
      <c r="AH133" s="2"/>
    </row>
    <row r="134" spans="1:34" ht="90.2" customHeight="1" x14ac:dyDescent="0.25">
      <c r="A134" s="82" t="s">
        <v>420</v>
      </c>
      <c r="B134" s="84" t="s">
        <v>421</v>
      </c>
      <c r="C134" s="37" t="s">
        <v>45</v>
      </c>
      <c r="D134" s="37" t="s">
        <v>422</v>
      </c>
      <c r="E134" s="37" t="s">
        <v>47</v>
      </c>
      <c r="F134" s="37" t="s">
        <v>41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 t="s">
        <v>326</v>
      </c>
      <c r="Q134" s="37" t="s">
        <v>423</v>
      </c>
      <c r="R134" s="38" t="s">
        <v>327</v>
      </c>
      <c r="S134" s="37"/>
      <c r="T134" s="37"/>
      <c r="U134" s="38"/>
      <c r="V134" s="22" t="s">
        <v>424</v>
      </c>
      <c r="W134" s="22" t="s">
        <v>83</v>
      </c>
      <c r="X134" s="23" t="s">
        <v>43</v>
      </c>
      <c r="Y134" s="89" t="s">
        <v>255</v>
      </c>
      <c r="Z134" s="87" t="s">
        <v>425</v>
      </c>
      <c r="AA134" s="25">
        <v>35084.699999999997</v>
      </c>
      <c r="AB134" s="25">
        <v>35049.513800000001</v>
      </c>
      <c r="AC134" s="25">
        <v>35184.199999999997</v>
      </c>
      <c r="AD134" s="25">
        <v>35184.199999999997</v>
      </c>
      <c r="AE134" s="25">
        <v>35184.199999999997</v>
      </c>
      <c r="AF134" s="25">
        <v>35184.199999999997</v>
      </c>
      <c r="AG134" s="26" t="s">
        <v>41</v>
      </c>
      <c r="AH134" s="2"/>
    </row>
    <row r="135" spans="1:34" ht="101.25" x14ac:dyDescent="0.25">
      <c r="A135" s="86"/>
      <c r="B135" s="85"/>
      <c r="C135" s="37" t="s">
        <v>330</v>
      </c>
      <c r="D135" s="37" t="s">
        <v>426</v>
      </c>
      <c r="E135" s="37" t="s">
        <v>332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 t="s">
        <v>427</v>
      </c>
      <c r="Q135" s="37" t="s">
        <v>317</v>
      </c>
      <c r="R135" s="38" t="s">
        <v>428</v>
      </c>
      <c r="S135" s="37"/>
      <c r="T135" s="37"/>
      <c r="U135" s="38"/>
      <c r="V135" s="22" t="s">
        <v>429</v>
      </c>
      <c r="W135" s="22" t="s">
        <v>83</v>
      </c>
      <c r="X135" s="23" t="s">
        <v>430</v>
      </c>
      <c r="Y135" s="90"/>
      <c r="Z135" s="88"/>
      <c r="AA135" s="25"/>
      <c r="AB135" s="25"/>
      <c r="AC135" s="25"/>
      <c r="AD135" s="25"/>
      <c r="AE135" s="25"/>
      <c r="AF135" s="25"/>
      <c r="AG135" s="26" t="s">
        <v>51</v>
      </c>
      <c r="AH135" s="2"/>
    </row>
    <row r="136" spans="1:34" ht="67.5" x14ac:dyDescent="0.25">
      <c r="A136" s="86"/>
      <c r="B136" s="85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  <c r="S136" s="37"/>
      <c r="T136" s="37"/>
      <c r="U136" s="38"/>
      <c r="V136" s="22" t="s">
        <v>431</v>
      </c>
      <c r="W136" s="22" t="s">
        <v>39</v>
      </c>
      <c r="X136" s="23" t="s">
        <v>432</v>
      </c>
      <c r="Y136" s="90"/>
      <c r="Z136" s="88"/>
      <c r="AA136" s="25"/>
      <c r="AB136" s="25"/>
      <c r="AC136" s="25"/>
      <c r="AD136" s="25"/>
      <c r="AE136" s="25"/>
      <c r="AF136" s="25"/>
      <c r="AG136" s="26" t="s">
        <v>67</v>
      </c>
      <c r="AH136" s="2"/>
    </row>
    <row r="137" spans="1:34" ht="101.25" x14ac:dyDescent="0.25">
      <c r="A137" s="83"/>
      <c r="B137" s="85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8"/>
      <c r="S137" s="37"/>
      <c r="T137" s="37"/>
      <c r="U137" s="38"/>
      <c r="V137" s="22" t="s">
        <v>433</v>
      </c>
      <c r="W137" s="22" t="s">
        <v>39</v>
      </c>
      <c r="X137" s="23" t="s">
        <v>419</v>
      </c>
      <c r="Y137" s="90"/>
      <c r="Z137" s="88"/>
      <c r="AA137" s="25"/>
      <c r="AB137" s="25"/>
      <c r="AC137" s="25"/>
      <c r="AD137" s="25"/>
      <c r="AE137" s="25"/>
      <c r="AF137" s="25"/>
      <c r="AG137" s="26" t="s">
        <v>71</v>
      </c>
      <c r="AH137" s="2"/>
    </row>
    <row r="138" spans="1:34" ht="67.7" customHeight="1" x14ac:dyDescent="0.25">
      <c r="A138" s="82" t="s">
        <v>434</v>
      </c>
      <c r="B138" s="84" t="s">
        <v>435</v>
      </c>
      <c r="C138" s="37" t="s">
        <v>45</v>
      </c>
      <c r="D138" s="37" t="s">
        <v>261</v>
      </c>
      <c r="E138" s="37" t="s">
        <v>47</v>
      </c>
      <c r="F138" s="37" t="s">
        <v>41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8"/>
      <c r="S138" s="37"/>
      <c r="T138" s="37"/>
      <c r="U138" s="38"/>
      <c r="V138" s="22" t="s">
        <v>61</v>
      </c>
      <c r="W138" s="22" t="s">
        <v>39</v>
      </c>
      <c r="X138" s="23" t="s">
        <v>63</v>
      </c>
      <c r="Y138" s="89" t="s">
        <v>436</v>
      </c>
      <c r="Z138" s="87" t="s">
        <v>437</v>
      </c>
      <c r="AA138" s="25">
        <v>460.2</v>
      </c>
      <c r="AB138" s="25">
        <v>454.57900000000001</v>
      </c>
      <c r="AC138" s="25">
        <v>0</v>
      </c>
      <c r="AD138" s="25">
        <v>0</v>
      </c>
      <c r="AE138" s="25">
        <v>0</v>
      </c>
      <c r="AF138" s="25">
        <v>0</v>
      </c>
      <c r="AG138" s="26" t="s">
        <v>41</v>
      </c>
      <c r="AH138" s="2"/>
    </row>
    <row r="139" spans="1:34" ht="78.75" x14ac:dyDescent="0.25">
      <c r="A139" s="83"/>
      <c r="B139" s="85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8"/>
      <c r="S139" s="37"/>
      <c r="T139" s="37"/>
      <c r="U139" s="38"/>
      <c r="V139" s="22" t="s">
        <v>438</v>
      </c>
      <c r="W139" s="22" t="s">
        <v>39</v>
      </c>
      <c r="X139" s="23" t="s">
        <v>439</v>
      </c>
      <c r="Y139" s="90"/>
      <c r="Z139" s="88"/>
      <c r="AA139" s="25"/>
      <c r="AB139" s="25"/>
      <c r="AC139" s="25"/>
      <c r="AD139" s="25"/>
      <c r="AE139" s="25"/>
      <c r="AF139" s="25"/>
      <c r="AG139" s="26" t="s">
        <v>51</v>
      </c>
      <c r="AH139" s="2"/>
    </row>
    <row r="140" spans="1:34" ht="105" x14ac:dyDescent="0.25">
      <c r="A140" s="34" t="s">
        <v>440</v>
      </c>
      <c r="B140" s="35" t="s">
        <v>441</v>
      </c>
      <c r="C140" s="36" t="s">
        <v>33</v>
      </c>
      <c r="D140" s="36" t="s">
        <v>33</v>
      </c>
      <c r="E140" s="36" t="s">
        <v>33</v>
      </c>
      <c r="F140" s="36" t="s">
        <v>33</v>
      </c>
      <c r="G140" s="36" t="s">
        <v>33</v>
      </c>
      <c r="H140" s="36" t="s">
        <v>33</v>
      </c>
      <c r="I140" s="36" t="s">
        <v>33</v>
      </c>
      <c r="J140" s="36" t="s">
        <v>33</v>
      </c>
      <c r="K140" s="36" t="s">
        <v>33</v>
      </c>
      <c r="L140" s="36" t="s">
        <v>33</v>
      </c>
      <c r="M140" s="36" t="s">
        <v>33</v>
      </c>
      <c r="N140" s="36" t="s">
        <v>33</v>
      </c>
      <c r="O140" s="36" t="s">
        <v>33</v>
      </c>
      <c r="P140" s="36" t="s">
        <v>33</v>
      </c>
      <c r="Q140" s="36" t="s">
        <v>33</v>
      </c>
      <c r="R140" s="36" t="s">
        <v>33</v>
      </c>
      <c r="S140" s="36" t="s">
        <v>33</v>
      </c>
      <c r="T140" s="36" t="s">
        <v>33</v>
      </c>
      <c r="U140" s="36" t="s">
        <v>33</v>
      </c>
      <c r="V140" s="18" t="s">
        <v>33</v>
      </c>
      <c r="W140" s="18" t="s">
        <v>33</v>
      </c>
      <c r="X140" s="18" t="s">
        <v>33</v>
      </c>
      <c r="Y140" s="19" t="s">
        <v>33</v>
      </c>
      <c r="Z140" s="17" t="s">
        <v>33</v>
      </c>
      <c r="AA140" s="20">
        <v>5530</v>
      </c>
      <c r="AB140" s="20">
        <v>5029.0915000000005</v>
      </c>
      <c r="AC140" s="20">
        <v>6342.7</v>
      </c>
      <c r="AD140" s="20">
        <v>6190.7</v>
      </c>
      <c r="AE140" s="20">
        <v>6418.7</v>
      </c>
      <c r="AF140" s="20">
        <v>6418.7</v>
      </c>
      <c r="AG140" s="2"/>
      <c r="AH140" s="2"/>
    </row>
    <row r="141" spans="1:34" ht="73.5" x14ac:dyDescent="0.25">
      <c r="A141" s="34" t="s">
        <v>442</v>
      </c>
      <c r="B141" s="35" t="s">
        <v>443</v>
      </c>
      <c r="C141" s="36" t="s">
        <v>33</v>
      </c>
      <c r="D141" s="36" t="s">
        <v>33</v>
      </c>
      <c r="E141" s="36" t="s">
        <v>33</v>
      </c>
      <c r="F141" s="36" t="s">
        <v>33</v>
      </c>
      <c r="G141" s="36" t="s">
        <v>33</v>
      </c>
      <c r="H141" s="36" t="s">
        <v>33</v>
      </c>
      <c r="I141" s="36" t="s">
        <v>33</v>
      </c>
      <c r="J141" s="36" t="s">
        <v>33</v>
      </c>
      <c r="K141" s="36" t="s">
        <v>33</v>
      </c>
      <c r="L141" s="36" t="s">
        <v>33</v>
      </c>
      <c r="M141" s="36" t="s">
        <v>33</v>
      </c>
      <c r="N141" s="36" t="s">
        <v>33</v>
      </c>
      <c r="O141" s="36" t="s">
        <v>33</v>
      </c>
      <c r="P141" s="36" t="s">
        <v>33</v>
      </c>
      <c r="Q141" s="36" t="s">
        <v>33</v>
      </c>
      <c r="R141" s="36" t="s">
        <v>33</v>
      </c>
      <c r="S141" s="36" t="s">
        <v>33</v>
      </c>
      <c r="T141" s="36" t="s">
        <v>33</v>
      </c>
      <c r="U141" s="36" t="s">
        <v>33</v>
      </c>
      <c r="V141" s="18" t="s">
        <v>33</v>
      </c>
      <c r="W141" s="18" t="s">
        <v>33</v>
      </c>
      <c r="X141" s="18" t="s">
        <v>33</v>
      </c>
      <c r="Y141" s="19" t="s">
        <v>33</v>
      </c>
      <c r="Z141" s="17" t="s">
        <v>33</v>
      </c>
      <c r="AA141" s="20">
        <v>5530</v>
      </c>
      <c r="AB141" s="20">
        <v>5029.0915000000005</v>
      </c>
      <c r="AC141" s="20">
        <v>6342.7</v>
      </c>
      <c r="AD141" s="20">
        <v>6190.7</v>
      </c>
      <c r="AE141" s="20">
        <v>6418.7</v>
      </c>
      <c r="AF141" s="20">
        <v>6418.7</v>
      </c>
      <c r="AG141" s="2"/>
      <c r="AH141" s="2"/>
    </row>
    <row r="142" spans="1:34" ht="42" x14ac:dyDescent="0.25">
      <c r="A142" s="34" t="s">
        <v>444</v>
      </c>
      <c r="B142" s="35"/>
      <c r="C142" s="36" t="s">
        <v>33</v>
      </c>
      <c r="D142" s="36" t="s">
        <v>33</v>
      </c>
      <c r="E142" s="36" t="s">
        <v>33</v>
      </c>
      <c r="F142" s="36" t="s">
        <v>33</v>
      </c>
      <c r="G142" s="36" t="s">
        <v>33</v>
      </c>
      <c r="H142" s="36" t="s">
        <v>33</v>
      </c>
      <c r="I142" s="36" t="s">
        <v>33</v>
      </c>
      <c r="J142" s="36" t="s">
        <v>33</v>
      </c>
      <c r="K142" s="36" t="s">
        <v>33</v>
      </c>
      <c r="L142" s="36" t="s">
        <v>33</v>
      </c>
      <c r="M142" s="36" t="s">
        <v>33</v>
      </c>
      <c r="N142" s="36" t="s">
        <v>33</v>
      </c>
      <c r="O142" s="36" t="s">
        <v>33</v>
      </c>
      <c r="P142" s="36" t="s">
        <v>33</v>
      </c>
      <c r="Q142" s="36" t="s">
        <v>33</v>
      </c>
      <c r="R142" s="36" t="s">
        <v>33</v>
      </c>
      <c r="S142" s="36" t="s">
        <v>33</v>
      </c>
      <c r="T142" s="36" t="s">
        <v>33</v>
      </c>
      <c r="U142" s="36" t="s">
        <v>33</v>
      </c>
      <c r="V142" s="18" t="s">
        <v>33</v>
      </c>
      <c r="W142" s="18" t="s">
        <v>33</v>
      </c>
      <c r="X142" s="18" t="s">
        <v>33</v>
      </c>
      <c r="Y142" s="19" t="s">
        <v>33</v>
      </c>
      <c r="Z142" s="17" t="s">
        <v>33</v>
      </c>
      <c r="AA142" s="20">
        <v>1462</v>
      </c>
      <c r="AB142" s="20">
        <v>1258.0915</v>
      </c>
      <c r="AC142" s="20">
        <v>1345.7</v>
      </c>
      <c r="AD142" s="20">
        <v>1345.7</v>
      </c>
      <c r="AE142" s="20">
        <v>1345.7</v>
      </c>
      <c r="AF142" s="20">
        <v>1345.7</v>
      </c>
      <c r="AG142" s="2"/>
      <c r="AH142" s="2"/>
    </row>
    <row r="143" spans="1:34" ht="90.2" customHeight="1" x14ac:dyDescent="0.25">
      <c r="A143" s="82" t="s">
        <v>444</v>
      </c>
      <c r="B143" s="84" t="s">
        <v>445</v>
      </c>
      <c r="C143" s="37" t="s">
        <v>45</v>
      </c>
      <c r="D143" s="37" t="s">
        <v>446</v>
      </c>
      <c r="E143" s="37" t="s">
        <v>47</v>
      </c>
      <c r="F143" s="37" t="s">
        <v>41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 t="s">
        <v>447</v>
      </c>
      <c r="Q143" s="37" t="s">
        <v>39</v>
      </c>
      <c r="R143" s="38" t="s">
        <v>448</v>
      </c>
      <c r="S143" s="37"/>
      <c r="T143" s="37"/>
      <c r="U143" s="38"/>
      <c r="V143" s="22" t="s">
        <v>449</v>
      </c>
      <c r="W143" s="22" t="s">
        <v>39</v>
      </c>
      <c r="X143" s="23" t="s">
        <v>450</v>
      </c>
      <c r="Y143" s="89" t="s">
        <v>451</v>
      </c>
      <c r="Z143" s="87" t="s">
        <v>452</v>
      </c>
      <c r="AA143" s="25">
        <v>1462</v>
      </c>
      <c r="AB143" s="25">
        <v>1258.0915</v>
      </c>
      <c r="AC143" s="25">
        <v>1345.7</v>
      </c>
      <c r="AD143" s="25">
        <v>1345.7</v>
      </c>
      <c r="AE143" s="25">
        <v>1345.7</v>
      </c>
      <c r="AF143" s="25">
        <v>1345.7</v>
      </c>
      <c r="AG143" s="26" t="s">
        <v>41</v>
      </c>
      <c r="AH143" s="2"/>
    </row>
    <row r="144" spans="1:34" ht="56.25" x14ac:dyDescent="0.25">
      <c r="A144" s="83"/>
      <c r="B144" s="85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8"/>
      <c r="S144" s="37"/>
      <c r="T144" s="37"/>
      <c r="U144" s="38"/>
      <c r="V144" s="22" t="s">
        <v>453</v>
      </c>
      <c r="W144" s="22" t="s">
        <v>39</v>
      </c>
      <c r="X144" s="23" t="s">
        <v>454</v>
      </c>
      <c r="Y144" s="90"/>
      <c r="Z144" s="88"/>
      <c r="AA144" s="25"/>
      <c r="AB144" s="25"/>
      <c r="AC144" s="25"/>
      <c r="AD144" s="25"/>
      <c r="AE144" s="25"/>
      <c r="AF144" s="25"/>
      <c r="AG144" s="26" t="s">
        <v>51</v>
      </c>
      <c r="AH144" s="2"/>
    </row>
    <row r="145" spans="1:34" ht="31.5" x14ac:dyDescent="0.25">
      <c r="A145" s="34" t="s">
        <v>455</v>
      </c>
      <c r="B145" s="35"/>
      <c r="C145" s="36" t="s">
        <v>33</v>
      </c>
      <c r="D145" s="36" t="s">
        <v>33</v>
      </c>
      <c r="E145" s="36" t="s">
        <v>33</v>
      </c>
      <c r="F145" s="36" t="s">
        <v>33</v>
      </c>
      <c r="G145" s="36" t="s">
        <v>33</v>
      </c>
      <c r="H145" s="36" t="s">
        <v>33</v>
      </c>
      <c r="I145" s="36" t="s">
        <v>33</v>
      </c>
      <c r="J145" s="36" t="s">
        <v>33</v>
      </c>
      <c r="K145" s="36" t="s">
        <v>33</v>
      </c>
      <c r="L145" s="36" t="s">
        <v>33</v>
      </c>
      <c r="M145" s="36" t="s">
        <v>33</v>
      </c>
      <c r="N145" s="36" t="s">
        <v>33</v>
      </c>
      <c r="O145" s="36" t="s">
        <v>33</v>
      </c>
      <c r="P145" s="36" t="s">
        <v>33</v>
      </c>
      <c r="Q145" s="36" t="s">
        <v>33</v>
      </c>
      <c r="R145" s="36" t="s">
        <v>33</v>
      </c>
      <c r="S145" s="36" t="s">
        <v>33</v>
      </c>
      <c r="T145" s="36" t="s">
        <v>33</v>
      </c>
      <c r="U145" s="36" t="s">
        <v>33</v>
      </c>
      <c r="V145" s="18" t="s">
        <v>33</v>
      </c>
      <c r="W145" s="18" t="s">
        <v>33</v>
      </c>
      <c r="X145" s="18" t="s">
        <v>33</v>
      </c>
      <c r="Y145" s="19" t="s">
        <v>33</v>
      </c>
      <c r="Z145" s="17" t="s">
        <v>33</v>
      </c>
      <c r="AA145" s="20">
        <v>2680</v>
      </c>
      <c r="AB145" s="20">
        <v>2650</v>
      </c>
      <c r="AC145" s="20">
        <v>3030</v>
      </c>
      <c r="AD145" s="20">
        <v>3150</v>
      </c>
      <c r="AE145" s="20">
        <v>3270</v>
      </c>
      <c r="AF145" s="20">
        <v>3270</v>
      </c>
      <c r="AG145" s="2"/>
      <c r="AH145" s="2"/>
    </row>
    <row r="146" spans="1:34" ht="90.2" customHeight="1" x14ac:dyDescent="0.25">
      <c r="A146" s="82" t="s">
        <v>455</v>
      </c>
      <c r="B146" s="84" t="s">
        <v>456</v>
      </c>
      <c r="C146" s="37" t="s">
        <v>45</v>
      </c>
      <c r="D146" s="37" t="s">
        <v>446</v>
      </c>
      <c r="E146" s="37" t="s">
        <v>47</v>
      </c>
      <c r="F146" s="37" t="s">
        <v>41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 t="s">
        <v>447</v>
      </c>
      <c r="Q146" s="37" t="s">
        <v>39</v>
      </c>
      <c r="R146" s="38" t="s">
        <v>448</v>
      </c>
      <c r="S146" s="37"/>
      <c r="T146" s="37"/>
      <c r="U146" s="38"/>
      <c r="V146" s="22" t="s">
        <v>457</v>
      </c>
      <c r="W146" s="22" t="s">
        <v>39</v>
      </c>
      <c r="X146" s="23" t="s">
        <v>458</v>
      </c>
      <c r="Y146" s="89" t="s">
        <v>451</v>
      </c>
      <c r="Z146" s="87" t="s">
        <v>452</v>
      </c>
      <c r="AA146" s="25">
        <v>2680</v>
      </c>
      <c r="AB146" s="25">
        <v>2650</v>
      </c>
      <c r="AC146" s="25">
        <v>3030</v>
      </c>
      <c r="AD146" s="25">
        <v>3150</v>
      </c>
      <c r="AE146" s="25">
        <v>3270</v>
      </c>
      <c r="AF146" s="25">
        <v>3270</v>
      </c>
      <c r="AG146" s="26" t="s">
        <v>41</v>
      </c>
      <c r="AH146" s="2"/>
    </row>
    <row r="147" spans="1:34" ht="67.5" x14ac:dyDescent="0.25">
      <c r="A147" s="86"/>
      <c r="B147" s="85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8"/>
      <c r="S147" s="37"/>
      <c r="T147" s="37"/>
      <c r="U147" s="38"/>
      <c r="V147" s="22" t="s">
        <v>459</v>
      </c>
      <c r="W147" s="22" t="s">
        <v>39</v>
      </c>
      <c r="X147" s="23" t="s">
        <v>460</v>
      </c>
      <c r="Y147" s="90"/>
      <c r="Z147" s="88"/>
      <c r="AA147" s="25"/>
      <c r="AB147" s="25"/>
      <c r="AC147" s="25"/>
      <c r="AD147" s="25"/>
      <c r="AE147" s="25"/>
      <c r="AF147" s="25"/>
      <c r="AG147" s="26" t="s">
        <v>51</v>
      </c>
      <c r="AH147" s="2"/>
    </row>
    <row r="148" spans="1:34" ht="67.5" x14ac:dyDescent="0.25">
      <c r="A148" s="86"/>
      <c r="B148" s="85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8"/>
      <c r="S148" s="37"/>
      <c r="T148" s="37"/>
      <c r="U148" s="38"/>
      <c r="V148" s="22" t="s">
        <v>461</v>
      </c>
      <c r="W148" s="22" t="s">
        <v>39</v>
      </c>
      <c r="X148" s="23" t="s">
        <v>462</v>
      </c>
      <c r="Y148" s="90"/>
      <c r="Z148" s="88"/>
      <c r="AA148" s="25"/>
      <c r="AB148" s="25"/>
      <c r="AC148" s="25"/>
      <c r="AD148" s="25"/>
      <c r="AE148" s="25"/>
      <c r="AF148" s="25"/>
      <c r="AG148" s="26" t="s">
        <v>67</v>
      </c>
      <c r="AH148" s="2"/>
    </row>
    <row r="149" spans="1:34" ht="45" x14ac:dyDescent="0.25">
      <c r="A149" s="86"/>
      <c r="B149" s="85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8"/>
      <c r="S149" s="37"/>
      <c r="T149" s="37"/>
      <c r="U149" s="38"/>
      <c r="V149" s="22" t="s">
        <v>463</v>
      </c>
      <c r="W149" s="22" t="s">
        <v>464</v>
      </c>
      <c r="X149" s="23" t="s">
        <v>465</v>
      </c>
      <c r="Y149" s="90"/>
      <c r="Z149" s="88"/>
      <c r="AA149" s="25"/>
      <c r="AB149" s="25"/>
      <c r="AC149" s="25"/>
      <c r="AD149" s="25"/>
      <c r="AE149" s="25"/>
      <c r="AF149" s="25"/>
      <c r="AG149" s="26" t="s">
        <v>71</v>
      </c>
      <c r="AH149" s="2"/>
    </row>
    <row r="150" spans="1:34" ht="90" x14ac:dyDescent="0.25">
      <c r="A150" s="83"/>
      <c r="B150" s="85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8"/>
      <c r="S150" s="37"/>
      <c r="T150" s="37"/>
      <c r="U150" s="38"/>
      <c r="V150" s="22" t="s">
        <v>466</v>
      </c>
      <c r="W150" s="22" t="s">
        <v>39</v>
      </c>
      <c r="X150" s="23" t="s">
        <v>462</v>
      </c>
      <c r="Y150" s="90"/>
      <c r="Z150" s="88"/>
      <c r="AA150" s="25"/>
      <c r="AB150" s="25"/>
      <c r="AC150" s="25"/>
      <c r="AD150" s="25"/>
      <c r="AE150" s="25"/>
      <c r="AF150" s="25"/>
      <c r="AG150" s="26" t="s">
        <v>75</v>
      </c>
      <c r="AH150" s="2"/>
    </row>
    <row r="151" spans="1:34" x14ac:dyDescent="0.25">
      <c r="A151" s="34" t="s">
        <v>467</v>
      </c>
      <c r="B151" s="35"/>
      <c r="C151" s="36" t="s">
        <v>33</v>
      </c>
      <c r="D151" s="36" t="s">
        <v>33</v>
      </c>
      <c r="E151" s="36" t="s">
        <v>33</v>
      </c>
      <c r="F151" s="36" t="s">
        <v>33</v>
      </c>
      <c r="G151" s="36" t="s">
        <v>33</v>
      </c>
      <c r="H151" s="36" t="s">
        <v>33</v>
      </c>
      <c r="I151" s="36" t="s">
        <v>33</v>
      </c>
      <c r="J151" s="36" t="s">
        <v>33</v>
      </c>
      <c r="K151" s="36" t="s">
        <v>33</v>
      </c>
      <c r="L151" s="36" t="s">
        <v>33</v>
      </c>
      <c r="M151" s="36" t="s">
        <v>33</v>
      </c>
      <c r="N151" s="36" t="s">
        <v>33</v>
      </c>
      <c r="O151" s="36" t="s">
        <v>33</v>
      </c>
      <c r="P151" s="36" t="s">
        <v>33</v>
      </c>
      <c r="Q151" s="36" t="s">
        <v>33</v>
      </c>
      <c r="R151" s="36" t="s">
        <v>33</v>
      </c>
      <c r="S151" s="36" t="s">
        <v>33</v>
      </c>
      <c r="T151" s="36" t="s">
        <v>33</v>
      </c>
      <c r="U151" s="36" t="s">
        <v>33</v>
      </c>
      <c r="V151" s="18" t="s">
        <v>33</v>
      </c>
      <c r="W151" s="18" t="s">
        <v>33</v>
      </c>
      <c r="X151" s="18" t="s">
        <v>33</v>
      </c>
      <c r="Y151" s="19" t="s">
        <v>33</v>
      </c>
      <c r="Z151" s="17" t="s">
        <v>33</v>
      </c>
      <c r="AA151" s="20">
        <v>260</v>
      </c>
      <c r="AB151" s="20">
        <v>50</v>
      </c>
      <c r="AC151" s="20">
        <v>260</v>
      </c>
      <c r="AD151" s="20">
        <v>210</v>
      </c>
      <c r="AE151" s="20">
        <v>210</v>
      </c>
      <c r="AF151" s="20">
        <v>210</v>
      </c>
      <c r="AG151" s="2"/>
      <c r="AH151" s="2"/>
    </row>
    <row r="152" spans="1:34" ht="90" x14ac:dyDescent="0.25">
      <c r="A152" s="39" t="s">
        <v>467</v>
      </c>
      <c r="B152" s="40" t="s">
        <v>468</v>
      </c>
      <c r="C152" s="37" t="s">
        <v>45</v>
      </c>
      <c r="D152" s="37" t="s">
        <v>446</v>
      </c>
      <c r="E152" s="37" t="s">
        <v>47</v>
      </c>
      <c r="F152" s="37" t="s">
        <v>41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 t="s">
        <v>447</v>
      </c>
      <c r="Q152" s="37" t="s">
        <v>39</v>
      </c>
      <c r="R152" s="38" t="s">
        <v>448</v>
      </c>
      <c r="S152" s="37"/>
      <c r="T152" s="37"/>
      <c r="U152" s="38"/>
      <c r="V152" s="22" t="s">
        <v>424</v>
      </c>
      <c r="W152" s="22" t="s">
        <v>83</v>
      </c>
      <c r="X152" s="23" t="s">
        <v>43</v>
      </c>
      <c r="Y152" s="21" t="s">
        <v>451</v>
      </c>
      <c r="Z152" s="24" t="s">
        <v>469</v>
      </c>
      <c r="AA152" s="25">
        <v>260</v>
      </c>
      <c r="AB152" s="25">
        <v>50</v>
      </c>
      <c r="AC152" s="25">
        <v>260</v>
      </c>
      <c r="AD152" s="25">
        <v>210</v>
      </c>
      <c r="AE152" s="25">
        <v>210</v>
      </c>
      <c r="AF152" s="25">
        <v>210</v>
      </c>
      <c r="AG152" s="26" t="s">
        <v>41</v>
      </c>
      <c r="AH152" s="2"/>
    </row>
    <row r="153" spans="1:34" ht="42" x14ac:dyDescent="0.25">
      <c r="A153" s="34" t="s">
        <v>470</v>
      </c>
      <c r="B153" s="35"/>
      <c r="C153" s="36" t="s">
        <v>33</v>
      </c>
      <c r="D153" s="36" t="s">
        <v>33</v>
      </c>
      <c r="E153" s="36" t="s">
        <v>33</v>
      </c>
      <c r="F153" s="36" t="s">
        <v>33</v>
      </c>
      <c r="G153" s="36" t="s">
        <v>33</v>
      </c>
      <c r="H153" s="36" t="s">
        <v>33</v>
      </c>
      <c r="I153" s="36" t="s">
        <v>33</v>
      </c>
      <c r="J153" s="36" t="s">
        <v>33</v>
      </c>
      <c r="K153" s="36" t="s">
        <v>33</v>
      </c>
      <c r="L153" s="36" t="s">
        <v>33</v>
      </c>
      <c r="M153" s="36" t="s">
        <v>33</v>
      </c>
      <c r="N153" s="36" t="s">
        <v>33</v>
      </c>
      <c r="O153" s="36" t="s">
        <v>33</v>
      </c>
      <c r="P153" s="36" t="s">
        <v>33</v>
      </c>
      <c r="Q153" s="36" t="s">
        <v>33</v>
      </c>
      <c r="R153" s="36" t="s">
        <v>33</v>
      </c>
      <c r="S153" s="36" t="s">
        <v>33</v>
      </c>
      <c r="T153" s="36" t="s">
        <v>33</v>
      </c>
      <c r="U153" s="36" t="s">
        <v>33</v>
      </c>
      <c r="V153" s="18" t="s">
        <v>33</v>
      </c>
      <c r="W153" s="18" t="s">
        <v>33</v>
      </c>
      <c r="X153" s="18" t="s">
        <v>33</v>
      </c>
      <c r="Y153" s="19" t="s">
        <v>33</v>
      </c>
      <c r="Z153" s="17" t="s">
        <v>33</v>
      </c>
      <c r="AA153" s="20">
        <v>90</v>
      </c>
      <c r="AB153" s="20">
        <v>33</v>
      </c>
      <c r="AC153" s="20">
        <v>90</v>
      </c>
      <c r="AD153" s="20">
        <v>90</v>
      </c>
      <c r="AE153" s="20">
        <v>90</v>
      </c>
      <c r="AF153" s="20">
        <v>90</v>
      </c>
      <c r="AG153" s="2"/>
      <c r="AH153" s="2"/>
    </row>
    <row r="154" spans="1:34" ht="90.2" customHeight="1" x14ac:dyDescent="0.25">
      <c r="A154" s="82" t="s">
        <v>470</v>
      </c>
      <c r="B154" s="84" t="s">
        <v>471</v>
      </c>
      <c r="C154" s="37" t="s">
        <v>45</v>
      </c>
      <c r="D154" s="37" t="s">
        <v>446</v>
      </c>
      <c r="E154" s="37" t="s">
        <v>47</v>
      </c>
      <c r="F154" s="37" t="s">
        <v>41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 t="s">
        <v>447</v>
      </c>
      <c r="Q154" s="37" t="s">
        <v>39</v>
      </c>
      <c r="R154" s="38" t="s">
        <v>448</v>
      </c>
      <c r="S154" s="37"/>
      <c r="T154" s="37"/>
      <c r="U154" s="38"/>
      <c r="V154" s="22" t="s">
        <v>457</v>
      </c>
      <c r="W154" s="22" t="s">
        <v>39</v>
      </c>
      <c r="X154" s="23" t="s">
        <v>458</v>
      </c>
      <c r="Y154" s="89" t="s">
        <v>451</v>
      </c>
      <c r="Z154" s="87" t="s">
        <v>452</v>
      </c>
      <c r="AA154" s="25">
        <v>90</v>
      </c>
      <c r="AB154" s="25">
        <v>33</v>
      </c>
      <c r="AC154" s="25">
        <v>90</v>
      </c>
      <c r="AD154" s="25">
        <v>90</v>
      </c>
      <c r="AE154" s="25">
        <v>90</v>
      </c>
      <c r="AF154" s="25">
        <v>90</v>
      </c>
      <c r="AG154" s="26" t="s">
        <v>41</v>
      </c>
      <c r="AH154" s="2"/>
    </row>
    <row r="155" spans="1:34" ht="67.5" x14ac:dyDescent="0.25">
      <c r="A155" s="86"/>
      <c r="B155" s="85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8"/>
      <c r="S155" s="37"/>
      <c r="T155" s="37"/>
      <c r="U155" s="38"/>
      <c r="V155" s="22" t="s">
        <v>461</v>
      </c>
      <c r="W155" s="22" t="s">
        <v>39</v>
      </c>
      <c r="X155" s="23" t="s">
        <v>462</v>
      </c>
      <c r="Y155" s="90"/>
      <c r="Z155" s="88"/>
      <c r="AA155" s="25"/>
      <c r="AB155" s="25"/>
      <c r="AC155" s="25"/>
      <c r="AD155" s="25"/>
      <c r="AE155" s="25"/>
      <c r="AF155" s="25"/>
      <c r="AG155" s="26" t="s">
        <v>51</v>
      </c>
      <c r="AH155" s="2"/>
    </row>
    <row r="156" spans="1:34" ht="56.25" x14ac:dyDescent="0.25">
      <c r="A156" s="86"/>
      <c r="B156" s="85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8"/>
      <c r="S156" s="37"/>
      <c r="T156" s="37"/>
      <c r="U156" s="38"/>
      <c r="V156" s="22" t="s">
        <v>472</v>
      </c>
      <c r="W156" s="22" t="s">
        <v>473</v>
      </c>
      <c r="X156" s="23" t="s">
        <v>474</v>
      </c>
      <c r="Y156" s="90"/>
      <c r="Z156" s="88"/>
      <c r="AA156" s="25"/>
      <c r="AB156" s="25"/>
      <c r="AC156" s="25"/>
      <c r="AD156" s="25"/>
      <c r="AE156" s="25"/>
      <c r="AF156" s="25"/>
      <c r="AG156" s="26" t="s">
        <v>67</v>
      </c>
      <c r="AH156" s="2"/>
    </row>
    <row r="157" spans="1:34" ht="90" x14ac:dyDescent="0.25">
      <c r="A157" s="83"/>
      <c r="B157" s="85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8"/>
      <c r="S157" s="37"/>
      <c r="T157" s="37"/>
      <c r="U157" s="38"/>
      <c r="V157" s="22" t="s">
        <v>466</v>
      </c>
      <c r="W157" s="22" t="s">
        <v>39</v>
      </c>
      <c r="X157" s="23" t="s">
        <v>462</v>
      </c>
      <c r="Y157" s="90"/>
      <c r="Z157" s="88"/>
      <c r="AA157" s="25"/>
      <c r="AB157" s="25"/>
      <c r="AC157" s="25"/>
      <c r="AD157" s="25"/>
      <c r="AE157" s="25"/>
      <c r="AF157" s="25"/>
      <c r="AG157" s="26" t="s">
        <v>71</v>
      </c>
      <c r="AH157" s="2"/>
    </row>
    <row r="158" spans="1:34" ht="31.5" x14ac:dyDescent="0.25">
      <c r="A158" s="34" t="s">
        <v>475</v>
      </c>
      <c r="B158" s="35"/>
      <c r="C158" s="36" t="s">
        <v>33</v>
      </c>
      <c r="D158" s="36" t="s">
        <v>33</v>
      </c>
      <c r="E158" s="36" t="s">
        <v>33</v>
      </c>
      <c r="F158" s="36" t="s">
        <v>33</v>
      </c>
      <c r="G158" s="36" t="s">
        <v>33</v>
      </c>
      <c r="H158" s="36" t="s">
        <v>33</v>
      </c>
      <c r="I158" s="36" t="s">
        <v>33</v>
      </c>
      <c r="J158" s="36" t="s">
        <v>33</v>
      </c>
      <c r="K158" s="36" t="s">
        <v>33</v>
      </c>
      <c r="L158" s="36" t="s">
        <v>33</v>
      </c>
      <c r="M158" s="36" t="s">
        <v>33</v>
      </c>
      <c r="N158" s="36" t="s">
        <v>33</v>
      </c>
      <c r="O158" s="36" t="s">
        <v>33</v>
      </c>
      <c r="P158" s="36" t="s">
        <v>33</v>
      </c>
      <c r="Q158" s="36" t="s">
        <v>33</v>
      </c>
      <c r="R158" s="36" t="s">
        <v>33</v>
      </c>
      <c r="S158" s="36" t="s">
        <v>33</v>
      </c>
      <c r="T158" s="36" t="s">
        <v>33</v>
      </c>
      <c r="U158" s="36" t="s">
        <v>33</v>
      </c>
      <c r="V158" s="18" t="s">
        <v>33</v>
      </c>
      <c r="W158" s="18" t="s">
        <v>33</v>
      </c>
      <c r="X158" s="18" t="s">
        <v>33</v>
      </c>
      <c r="Y158" s="19" t="s">
        <v>33</v>
      </c>
      <c r="Z158" s="17" t="s">
        <v>33</v>
      </c>
      <c r="AA158" s="20">
        <v>75</v>
      </c>
      <c r="AB158" s="20">
        <v>75</v>
      </c>
      <c r="AC158" s="20">
        <v>75</v>
      </c>
      <c r="AD158" s="20">
        <v>75</v>
      </c>
      <c r="AE158" s="20">
        <v>75</v>
      </c>
      <c r="AF158" s="20">
        <v>75</v>
      </c>
      <c r="AG158" s="2"/>
      <c r="AH158" s="2"/>
    </row>
    <row r="159" spans="1:34" ht="90.2" customHeight="1" x14ac:dyDescent="0.25">
      <c r="A159" s="82" t="s">
        <v>475</v>
      </c>
      <c r="B159" s="84" t="s">
        <v>476</v>
      </c>
      <c r="C159" s="37" t="s">
        <v>45</v>
      </c>
      <c r="D159" s="37" t="s">
        <v>446</v>
      </c>
      <c r="E159" s="37" t="s">
        <v>47</v>
      </c>
      <c r="F159" s="37" t="s">
        <v>41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 t="s">
        <v>447</v>
      </c>
      <c r="Q159" s="37" t="s">
        <v>39</v>
      </c>
      <c r="R159" s="38" t="s">
        <v>448</v>
      </c>
      <c r="S159" s="37"/>
      <c r="T159" s="37"/>
      <c r="U159" s="38"/>
      <c r="V159" s="22" t="s">
        <v>477</v>
      </c>
      <c r="W159" s="22" t="s">
        <v>478</v>
      </c>
      <c r="X159" s="23" t="s">
        <v>474</v>
      </c>
      <c r="Y159" s="89" t="s">
        <v>451</v>
      </c>
      <c r="Z159" s="87" t="s">
        <v>452</v>
      </c>
      <c r="AA159" s="25">
        <v>75</v>
      </c>
      <c r="AB159" s="25">
        <v>75</v>
      </c>
      <c r="AC159" s="25">
        <v>75</v>
      </c>
      <c r="AD159" s="25">
        <v>75</v>
      </c>
      <c r="AE159" s="25">
        <v>75</v>
      </c>
      <c r="AF159" s="25">
        <v>75</v>
      </c>
      <c r="AG159" s="26" t="s">
        <v>41</v>
      </c>
      <c r="AH159" s="2"/>
    </row>
    <row r="160" spans="1:34" ht="56.25" x14ac:dyDescent="0.25">
      <c r="A160" s="86"/>
      <c r="B160" s="85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8"/>
      <c r="S160" s="37"/>
      <c r="T160" s="37"/>
      <c r="U160" s="38"/>
      <c r="V160" s="22" t="s">
        <v>457</v>
      </c>
      <c r="W160" s="22" t="s">
        <v>39</v>
      </c>
      <c r="X160" s="23" t="s">
        <v>458</v>
      </c>
      <c r="Y160" s="90"/>
      <c r="Z160" s="88"/>
      <c r="AA160" s="25"/>
      <c r="AB160" s="25"/>
      <c r="AC160" s="25"/>
      <c r="AD160" s="25"/>
      <c r="AE160" s="25"/>
      <c r="AF160" s="25"/>
      <c r="AG160" s="26" t="s">
        <v>51</v>
      </c>
      <c r="AH160" s="2"/>
    </row>
    <row r="161" spans="1:34" ht="67.5" x14ac:dyDescent="0.25">
      <c r="A161" s="86"/>
      <c r="B161" s="85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8"/>
      <c r="S161" s="37"/>
      <c r="T161" s="37"/>
      <c r="U161" s="38"/>
      <c r="V161" s="22" t="s">
        <v>461</v>
      </c>
      <c r="W161" s="22" t="s">
        <v>39</v>
      </c>
      <c r="X161" s="23" t="s">
        <v>462</v>
      </c>
      <c r="Y161" s="90"/>
      <c r="Z161" s="88"/>
      <c r="AA161" s="25"/>
      <c r="AB161" s="25"/>
      <c r="AC161" s="25"/>
      <c r="AD161" s="25"/>
      <c r="AE161" s="25"/>
      <c r="AF161" s="25"/>
      <c r="AG161" s="26" t="s">
        <v>67</v>
      </c>
      <c r="AH161" s="2"/>
    </row>
    <row r="162" spans="1:34" ht="90" x14ac:dyDescent="0.25">
      <c r="A162" s="83"/>
      <c r="B162" s="85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8"/>
      <c r="S162" s="37"/>
      <c r="T162" s="37"/>
      <c r="U162" s="38"/>
      <c r="V162" s="22" t="s">
        <v>466</v>
      </c>
      <c r="W162" s="22" t="s">
        <v>39</v>
      </c>
      <c r="X162" s="23" t="s">
        <v>462</v>
      </c>
      <c r="Y162" s="90"/>
      <c r="Z162" s="88"/>
      <c r="AA162" s="25"/>
      <c r="AB162" s="25"/>
      <c r="AC162" s="25"/>
      <c r="AD162" s="25"/>
      <c r="AE162" s="25"/>
      <c r="AF162" s="25"/>
      <c r="AG162" s="26" t="s">
        <v>71</v>
      </c>
      <c r="AH162" s="2"/>
    </row>
    <row r="163" spans="1:34" ht="31.5" x14ac:dyDescent="0.25">
      <c r="A163" s="34" t="s">
        <v>479</v>
      </c>
      <c r="B163" s="35"/>
      <c r="C163" s="36" t="s">
        <v>33</v>
      </c>
      <c r="D163" s="36" t="s">
        <v>33</v>
      </c>
      <c r="E163" s="36" t="s">
        <v>33</v>
      </c>
      <c r="F163" s="36" t="s">
        <v>33</v>
      </c>
      <c r="G163" s="36" t="s">
        <v>33</v>
      </c>
      <c r="H163" s="36" t="s">
        <v>33</v>
      </c>
      <c r="I163" s="36" t="s">
        <v>33</v>
      </c>
      <c r="J163" s="36" t="s">
        <v>33</v>
      </c>
      <c r="K163" s="36" t="s">
        <v>33</v>
      </c>
      <c r="L163" s="36" t="s">
        <v>33</v>
      </c>
      <c r="M163" s="36" t="s">
        <v>33</v>
      </c>
      <c r="N163" s="36" t="s">
        <v>33</v>
      </c>
      <c r="O163" s="36" t="s">
        <v>33</v>
      </c>
      <c r="P163" s="36" t="s">
        <v>33</v>
      </c>
      <c r="Q163" s="36" t="s">
        <v>33</v>
      </c>
      <c r="R163" s="36" t="s">
        <v>33</v>
      </c>
      <c r="S163" s="36" t="s">
        <v>33</v>
      </c>
      <c r="T163" s="36" t="s">
        <v>33</v>
      </c>
      <c r="U163" s="36" t="s">
        <v>33</v>
      </c>
      <c r="V163" s="18" t="s">
        <v>33</v>
      </c>
      <c r="W163" s="18" t="s">
        <v>33</v>
      </c>
      <c r="X163" s="18" t="s">
        <v>33</v>
      </c>
      <c r="Y163" s="19" t="s">
        <v>33</v>
      </c>
      <c r="Z163" s="17" t="s">
        <v>33</v>
      </c>
      <c r="AA163" s="20">
        <v>513</v>
      </c>
      <c r="AB163" s="20">
        <v>513</v>
      </c>
      <c r="AC163" s="20">
        <v>657</v>
      </c>
      <c r="AD163" s="20">
        <v>765</v>
      </c>
      <c r="AE163" s="20">
        <v>873</v>
      </c>
      <c r="AF163" s="20">
        <v>873</v>
      </c>
      <c r="AG163" s="2"/>
      <c r="AH163" s="2"/>
    </row>
    <row r="164" spans="1:34" ht="90.2" customHeight="1" x14ac:dyDescent="0.25">
      <c r="A164" s="82" t="s">
        <v>479</v>
      </c>
      <c r="B164" s="84" t="s">
        <v>480</v>
      </c>
      <c r="C164" s="37" t="s">
        <v>45</v>
      </c>
      <c r="D164" s="37" t="s">
        <v>446</v>
      </c>
      <c r="E164" s="37" t="s">
        <v>47</v>
      </c>
      <c r="F164" s="37" t="s">
        <v>41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 t="s">
        <v>447</v>
      </c>
      <c r="Q164" s="37" t="s">
        <v>39</v>
      </c>
      <c r="R164" s="38" t="s">
        <v>448</v>
      </c>
      <c r="S164" s="37"/>
      <c r="T164" s="37"/>
      <c r="U164" s="38"/>
      <c r="V164" s="22" t="s">
        <v>457</v>
      </c>
      <c r="W164" s="22" t="s">
        <v>39</v>
      </c>
      <c r="X164" s="23" t="s">
        <v>458</v>
      </c>
      <c r="Y164" s="89" t="s">
        <v>451</v>
      </c>
      <c r="Z164" s="87" t="s">
        <v>452</v>
      </c>
      <c r="AA164" s="25">
        <v>513</v>
      </c>
      <c r="AB164" s="25">
        <v>513</v>
      </c>
      <c r="AC164" s="25">
        <v>657</v>
      </c>
      <c r="AD164" s="25">
        <v>765</v>
      </c>
      <c r="AE164" s="25">
        <v>873</v>
      </c>
      <c r="AF164" s="25">
        <v>873</v>
      </c>
      <c r="AG164" s="26" t="s">
        <v>41</v>
      </c>
      <c r="AH164" s="2"/>
    </row>
    <row r="165" spans="1:34" ht="67.5" x14ac:dyDescent="0.25">
      <c r="A165" s="86"/>
      <c r="B165" s="85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8"/>
      <c r="S165" s="37"/>
      <c r="T165" s="37"/>
      <c r="U165" s="38"/>
      <c r="V165" s="22" t="s">
        <v>461</v>
      </c>
      <c r="W165" s="22" t="s">
        <v>39</v>
      </c>
      <c r="X165" s="23" t="s">
        <v>462</v>
      </c>
      <c r="Y165" s="90"/>
      <c r="Z165" s="88"/>
      <c r="AA165" s="25"/>
      <c r="AB165" s="25"/>
      <c r="AC165" s="25"/>
      <c r="AD165" s="25"/>
      <c r="AE165" s="25"/>
      <c r="AF165" s="25"/>
      <c r="AG165" s="26" t="s">
        <v>51</v>
      </c>
      <c r="AH165" s="2"/>
    </row>
    <row r="166" spans="1:34" ht="67.5" x14ac:dyDescent="0.25">
      <c r="A166" s="86"/>
      <c r="B166" s="85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8"/>
      <c r="S166" s="37"/>
      <c r="T166" s="37"/>
      <c r="U166" s="38"/>
      <c r="V166" s="22" t="s">
        <v>481</v>
      </c>
      <c r="W166" s="22" t="s">
        <v>83</v>
      </c>
      <c r="X166" s="23" t="s">
        <v>482</v>
      </c>
      <c r="Y166" s="90"/>
      <c r="Z166" s="88"/>
      <c r="AA166" s="25"/>
      <c r="AB166" s="25"/>
      <c r="AC166" s="25"/>
      <c r="AD166" s="25"/>
      <c r="AE166" s="25"/>
      <c r="AF166" s="25"/>
      <c r="AG166" s="26" t="s">
        <v>67</v>
      </c>
      <c r="AH166" s="2"/>
    </row>
    <row r="167" spans="1:34" ht="90" x14ac:dyDescent="0.25">
      <c r="A167" s="83"/>
      <c r="B167" s="85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8"/>
      <c r="S167" s="37"/>
      <c r="T167" s="37"/>
      <c r="U167" s="38"/>
      <c r="V167" s="22" t="s">
        <v>466</v>
      </c>
      <c r="W167" s="22" t="s">
        <v>39</v>
      </c>
      <c r="X167" s="23" t="s">
        <v>462</v>
      </c>
      <c r="Y167" s="90"/>
      <c r="Z167" s="88"/>
      <c r="AA167" s="25"/>
      <c r="AB167" s="25"/>
      <c r="AC167" s="25"/>
      <c r="AD167" s="25"/>
      <c r="AE167" s="25"/>
      <c r="AF167" s="25"/>
      <c r="AG167" s="26" t="s">
        <v>71</v>
      </c>
      <c r="AH167" s="2"/>
    </row>
    <row r="168" spans="1:34" ht="42" x14ac:dyDescent="0.25">
      <c r="A168" s="34" t="s">
        <v>483</v>
      </c>
      <c r="B168" s="35"/>
      <c r="C168" s="36" t="s">
        <v>33</v>
      </c>
      <c r="D168" s="36" t="s">
        <v>33</v>
      </c>
      <c r="E168" s="36" t="s">
        <v>33</v>
      </c>
      <c r="F168" s="36" t="s">
        <v>33</v>
      </c>
      <c r="G168" s="36" t="s">
        <v>33</v>
      </c>
      <c r="H168" s="36" t="s">
        <v>33</v>
      </c>
      <c r="I168" s="36" t="s">
        <v>33</v>
      </c>
      <c r="J168" s="36" t="s">
        <v>33</v>
      </c>
      <c r="K168" s="36" t="s">
        <v>33</v>
      </c>
      <c r="L168" s="36" t="s">
        <v>33</v>
      </c>
      <c r="M168" s="36" t="s">
        <v>33</v>
      </c>
      <c r="N168" s="36" t="s">
        <v>33</v>
      </c>
      <c r="O168" s="36" t="s">
        <v>33</v>
      </c>
      <c r="P168" s="36" t="s">
        <v>33</v>
      </c>
      <c r="Q168" s="36" t="s">
        <v>33</v>
      </c>
      <c r="R168" s="36" t="s">
        <v>33</v>
      </c>
      <c r="S168" s="36" t="s">
        <v>33</v>
      </c>
      <c r="T168" s="36" t="s">
        <v>33</v>
      </c>
      <c r="U168" s="36" t="s">
        <v>33</v>
      </c>
      <c r="V168" s="18" t="s">
        <v>33</v>
      </c>
      <c r="W168" s="18" t="s">
        <v>33</v>
      </c>
      <c r="X168" s="18" t="s">
        <v>33</v>
      </c>
      <c r="Y168" s="19" t="s">
        <v>33</v>
      </c>
      <c r="Z168" s="17" t="s">
        <v>33</v>
      </c>
      <c r="AA168" s="20">
        <v>450</v>
      </c>
      <c r="AB168" s="20">
        <v>450</v>
      </c>
      <c r="AC168" s="20">
        <v>885</v>
      </c>
      <c r="AD168" s="20">
        <v>555</v>
      </c>
      <c r="AE168" s="20">
        <v>555</v>
      </c>
      <c r="AF168" s="20">
        <v>555</v>
      </c>
      <c r="AG168" s="2"/>
      <c r="AH168" s="2"/>
    </row>
    <row r="169" spans="1:34" ht="90" x14ac:dyDescent="0.25">
      <c r="A169" s="39" t="s">
        <v>483</v>
      </c>
      <c r="B169" s="40" t="s">
        <v>484</v>
      </c>
      <c r="C169" s="37" t="s">
        <v>45</v>
      </c>
      <c r="D169" s="37" t="s">
        <v>446</v>
      </c>
      <c r="E169" s="37" t="s">
        <v>47</v>
      </c>
      <c r="F169" s="37" t="s">
        <v>41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 t="s">
        <v>447</v>
      </c>
      <c r="Q169" s="37" t="s">
        <v>39</v>
      </c>
      <c r="R169" s="38" t="s">
        <v>448</v>
      </c>
      <c r="S169" s="37"/>
      <c r="T169" s="37"/>
      <c r="U169" s="38"/>
      <c r="V169" s="22" t="s">
        <v>485</v>
      </c>
      <c r="W169" s="22" t="s">
        <v>83</v>
      </c>
      <c r="X169" s="23" t="s">
        <v>112</v>
      </c>
      <c r="Y169" s="21" t="s">
        <v>451</v>
      </c>
      <c r="Z169" s="24" t="s">
        <v>452</v>
      </c>
      <c r="AA169" s="25">
        <v>450</v>
      </c>
      <c r="AB169" s="25">
        <v>450</v>
      </c>
      <c r="AC169" s="25">
        <v>885</v>
      </c>
      <c r="AD169" s="25">
        <v>555</v>
      </c>
      <c r="AE169" s="25">
        <v>555</v>
      </c>
      <c r="AF169" s="25">
        <v>555</v>
      </c>
      <c r="AG169" s="26" t="s">
        <v>41</v>
      </c>
      <c r="AH169" s="2"/>
    </row>
    <row r="170" spans="1:34" ht="105" x14ac:dyDescent="0.25">
      <c r="A170" s="34" t="s">
        <v>486</v>
      </c>
      <c r="B170" s="35" t="s">
        <v>487</v>
      </c>
      <c r="C170" s="36" t="s">
        <v>33</v>
      </c>
      <c r="D170" s="36" t="s">
        <v>33</v>
      </c>
      <c r="E170" s="36" t="s">
        <v>33</v>
      </c>
      <c r="F170" s="36" t="s">
        <v>33</v>
      </c>
      <c r="G170" s="36" t="s">
        <v>33</v>
      </c>
      <c r="H170" s="36" t="s">
        <v>33</v>
      </c>
      <c r="I170" s="36" t="s">
        <v>33</v>
      </c>
      <c r="J170" s="36" t="s">
        <v>33</v>
      </c>
      <c r="K170" s="36" t="s">
        <v>33</v>
      </c>
      <c r="L170" s="36" t="s">
        <v>33</v>
      </c>
      <c r="M170" s="36" t="s">
        <v>33</v>
      </c>
      <c r="N170" s="36" t="s">
        <v>33</v>
      </c>
      <c r="O170" s="36" t="s">
        <v>33</v>
      </c>
      <c r="P170" s="36" t="s">
        <v>33</v>
      </c>
      <c r="Q170" s="36" t="s">
        <v>33</v>
      </c>
      <c r="R170" s="36" t="s">
        <v>33</v>
      </c>
      <c r="S170" s="36" t="s">
        <v>33</v>
      </c>
      <c r="T170" s="36" t="s">
        <v>33</v>
      </c>
      <c r="U170" s="36" t="s">
        <v>33</v>
      </c>
      <c r="V170" s="18" t="s">
        <v>33</v>
      </c>
      <c r="W170" s="18" t="s">
        <v>33</v>
      </c>
      <c r="X170" s="18" t="s">
        <v>33</v>
      </c>
      <c r="Y170" s="19" t="s">
        <v>33</v>
      </c>
      <c r="Z170" s="17" t="s">
        <v>33</v>
      </c>
      <c r="AA170" s="20">
        <v>78318.597800000003</v>
      </c>
      <c r="AB170" s="20">
        <v>76753.603199999998</v>
      </c>
      <c r="AC170" s="20">
        <v>4540.8999999999996</v>
      </c>
      <c r="AD170" s="20">
        <v>4988.2</v>
      </c>
      <c r="AE170" s="20">
        <v>4876.7</v>
      </c>
      <c r="AF170" s="20">
        <v>4876.7</v>
      </c>
      <c r="AG170" s="2"/>
      <c r="AH170" s="2"/>
    </row>
    <row r="171" spans="1:34" ht="21" x14ac:dyDescent="0.25">
      <c r="A171" s="34" t="s">
        <v>488</v>
      </c>
      <c r="B171" s="35" t="s">
        <v>489</v>
      </c>
      <c r="C171" s="36" t="s">
        <v>33</v>
      </c>
      <c r="D171" s="36" t="s">
        <v>33</v>
      </c>
      <c r="E171" s="36" t="s">
        <v>33</v>
      </c>
      <c r="F171" s="36" t="s">
        <v>33</v>
      </c>
      <c r="G171" s="36" t="s">
        <v>33</v>
      </c>
      <c r="H171" s="36" t="s">
        <v>33</v>
      </c>
      <c r="I171" s="36" t="s">
        <v>33</v>
      </c>
      <c r="J171" s="36" t="s">
        <v>33</v>
      </c>
      <c r="K171" s="36" t="s">
        <v>33</v>
      </c>
      <c r="L171" s="36" t="s">
        <v>33</v>
      </c>
      <c r="M171" s="36" t="s">
        <v>33</v>
      </c>
      <c r="N171" s="36" t="s">
        <v>33</v>
      </c>
      <c r="O171" s="36" t="s">
        <v>33</v>
      </c>
      <c r="P171" s="36" t="s">
        <v>33</v>
      </c>
      <c r="Q171" s="36" t="s">
        <v>33</v>
      </c>
      <c r="R171" s="36" t="s">
        <v>33</v>
      </c>
      <c r="S171" s="36" t="s">
        <v>33</v>
      </c>
      <c r="T171" s="36" t="s">
        <v>33</v>
      </c>
      <c r="U171" s="36" t="s">
        <v>33</v>
      </c>
      <c r="V171" s="18" t="s">
        <v>33</v>
      </c>
      <c r="W171" s="18" t="s">
        <v>33</v>
      </c>
      <c r="X171" s="18" t="s">
        <v>33</v>
      </c>
      <c r="Y171" s="19" t="s">
        <v>33</v>
      </c>
      <c r="Z171" s="17" t="s">
        <v>33</v>
      </c>
      <c r="AA171" s="20">
        <v>67.099999999999994</v>
      </c>
      <c r="AB171" s="20">
        <v>0</v>
      </c>
      <c r="AC171" s="20">
        <v>116</v>
      </c>
      <c r="AD171" s="20">
        <v>300</v>
      </c>
      <c r="AE171" s="20">
        <v>26.4</v>
      </c>
      <c r="AF171" s="20">
        <v>26.4</v>
      </c>
      <c r="AG171" s="2"/>
      <c r="AH171" s="2"/>
    </row>
    <row r="172" spans="1:34" ht="101.45" customHeight="1" x14ac:dyDescent="0.25">
      <c r="A172" s="82" t="s">
        <v>490</v>
      </c>
      <c r="B172" s="84" t="s">
        <v>491</v>
      </c>
      <c r="C172" s="37" t="s">
        <v>45</v>
      </c>
      <c r="D172" s="37" t="s">
        <v>492</v>
      </c>
      <c r="E172" s="37" t="s">
        <v>47</v>
      </c>
      <c r="F172" s="37" t="s">
        <v>41</v>
      </c>
      <c r="G172" s="37" t="s">
        <v>493</v>
      </c>
      <c r="H172" s="37" t="s">
        <v>83</v>
      </c>
      <c r="I172" s="37" t="s">
        <v>494</v>
      </c>
      <c r="J172" s="37"/>
      <c r="K172" s="37"/>
      <c r="L172" s="37"/>
      <c r="M172" s="37"/>
      <c r="N172" s="37"/>
      <c r="O172" s="37"/>
      <c r="P172" s="37"/>
      <c r="Q172" s="37"/>
      <c r="R172" s="38"/>
      <c r="S172" s="37" t="s">
        <v>495</v>
      </c>
      <c r="T172" s="37" t="s">
        <v>39</v>
      </c>
      <c r="U172" s="38" t="s">
        <v>496</v>
      </c>
      <c r="V172" s="22" t="s">
        <v>497</v>
      </c>
      <c r="W172" s="22" t="s">
        <v>65</v>
      </c>
      <c r="X172" s="23" t="s">
        <v>498</v>
      </c>
      <c r="Y172" s="89" t="s">
        <v>499</v>
      </c>
      <c r="Z172" s="87" t="s">
        <v>500</v>
      </c>
      <c r="AA172" s="25">
        <v>67.099999999999994</v>
      </c>
      <c r="AB172" s="25">
        <v>0</v>
      </c>
      <c r="AC172" s="25">
        <v>64.3</v>
      </c>
      <c r="AD172" s="25">
        <v>300</v>
      </c>
      <c r="AE172" s="25">
        <v>26.4</v>
      </c>
      <c r="AF172" s="25">
        <v>26.4</v>
      </c>
      <c r="AG172" s="26" t="s">
        <v>41</v>
      </c>
      <c r="AH172" s="2"/>
    </row>
    <row r="173" spans="1:34" ht="101.25" x14ac:dyDescent="0.25">
      <c r="A173" s="83"/>
      <c r="B173" s="85"/>
      <c r="C173" s="37" t="s">
        <v>501</v>
      </c>
      <c r="D173" s="37" t="s">
        <v>39</v>
      </c>
      <c r="E173" s="37" t="s">
        <v>502</v>
      </c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8"/>
      <c r="S173" s="37"/>
      <c r="T173" s="37"/>
      <c r="U173" s="38"/>
      <c r="V173" s="22" t="s">
        <v>42</v>
      </c>
      <c r="W173" s="22" t="s">
        <v>83</v>
      </c>
      <c r="X173" s="23" t="s">
        <v>43</v>
      </c>
      <c r="Y173" s="90"/>
      <c r="Z173" s="88"/>
      <c r="AA173" s="25"/>
      <c r="AB173" s="25"/>
      <c r="AC173" s="25"/>
      <c r="AD173" s="25"/>
      <c r="AE173" s="25"/>
      <c r="AF173" s="25"/>
      <c r="AG173" s="26" t="s">
        <v>51</v>
      </c>
      <c r="AH173" s="2"/>
    </row>
    <row r="174" spans="1:34" ht="112.5" x14ac:dyDescent="0.25">
      <c r="A174" s="39" t="s">
        <v>503</v>
      </c>
      <c r="B174" s="40" t="s">
        <v>504</v>
      </c>
      <c r="C174" s="37" t="s">
        <v>45</v>
      </c>
      <c r="D174" s="37" t="s">
        <v>492</v>
      </c>
      <c r="E174" s="37" t="s">
        <v>47</v>
      </c>
      <c r="F174" s="37" t="s">
        <v>41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37" t="s">
        <v>505</v>
      </c>
      <c r="Q174" s="37" t="s">
        <v>39</v>
      </c>
      <c r="R174" s="38" t="s">
        <v>506</v>
      </c>
      <c r="S174" s="37"/>
      <c r="T174" s="37"/>
      <c r="U174" s="38"/>
      <c r="V174" s="22" t="s">
        <v>42</v>
      </c>
      <c r="W174" s="22" t="s">
        <v>39</v>
      </c>
      <c r="X174" s="23" t="s">
        <v>43</v>
      </c>
      <c r="Y174" s="21" t="s">
        <v>499</v>
      </c>
      <c r="Z174" s="24" t="s">
        <v>44</v>
      </c>
      <c r="AA174" s="25">
        <v>0</v>
      </c>
      <c r="AB174" s="25">
        <v>0</v>
      </c>
      <c r="AC174" s="25">
        <v>51.7</v>
      </c>
      <c r="AD174" s="25">
        <v>0</v>
      </c>
      <c r="AE174" s="25">
        <v>0</v>
      </c>
      <c r="AF174" s="25">
        <v>0</v>
      </c>
      <c r="AG174" s="26" t="s">
        <v>41</v>
      </c>
      <c r="AH174" s="2"/>
    </row>
    <row r="175" spans="1:34" ht="31.5" x14ac:dyDescent="0.25">
      <c r="A175" s="34" t="s">
        <v>507</v>
      </c>
      <c r="B175" s="35" t="s">
        <v>508</v>
      </c>
      <c r="C175" s="36" t="s">
        <v>33</v>
      </c>
      <c r="D175" s="36" t="s">
        <v>33</v>
      </c>
      <c r="E175" s="36" t="s">
        <v>33</v>
      </c>
      <c r="F175" s="36" t="s">
        <v>33</v>
      </c>
      <c r="G175" s="36" t="s">
        <v>33</v>
      </c>
      <c r="H175" s="36" t="s">
        <v>33</v>
      </c>
      <c r="I175" s="36" t="s">
        <v>33</v>
      </c>
      <c r="J175" s="36" t="s">
        <v>33</v>
      </c>
      <c r="K175" s="36" t="s">
        <v>33</v>
      </c>
      <c r="L175" s="36" t="s">
        <v>33</v>
      </c>
      <c r="M175" s="36" t="s">
        <v>33</v>
      </c>
      <c r="N175" s="36" t="s">
        <v>33</v>
      </c>
      <c r="O175" s="36" t="s">
        <v>33</v>
      </c>
      <c r="P175" s="36" t="s">
        <v>33</v>
      </c>
      <c r="Q175" s="36" t="s">
        <v>33</v>
      </c>
      <c r="R175" s="36" t="s">
        <v>33</v>
      </c>
      <c r="S175" s="36" t="s">
        <v>33</v>
      </c>
      <c r="T175" s="36" t="s">
        <v>33</v>
      </c>
      <c r="U175" s="36" t="s">
        <v>33</v>
      </c>
      <c r="V175" s="18" t="s">
        <v>33</v>
      </c>
      <c r="W175" s="18" t="s">
        <v>33</v>
      </c>
      <c r="X175" s="18" t="s">
        <v>33</v>
      </c>
      <c r="Y175" s="19" t="s">
        <v>33</v>
      </c>
      <c r="Z175" s="17" t="s">
        <v>33</v>
      </c>
      <c r="AA175" s="20">
        <v>78251.497799999997</v>
      </c>
      <c r="AB175" s="20">
        <v>76753.603199999998</v>
      </c>
      <c r="AC175" s="20">
        <v>4424.8999999999996</v>
      </c>
      <c r="AD175" s="20">
        <v>4688.2</v>
      </c>
      <c r="AE175" s="20">
        <v>4850.3</v>
      </c>
      <c r="AF175" s="20">
        <v>4850.3</v>
      </c>
      <c r="AG175" s="2"/>
      <c r="AH175" s="2"/>
    </row>
    <row r="176" spans="1:34" ht="67.7" customHeight="1" x14ac:dyDescent="0.25">
      <c r="A176" s="82" t="s">
        <v>509</v>
      </c>
      <c r="B176" s="84" t="s">
        <v>510</v>
      </c>
      <c r="C176" s="37" t="s">
        <v>45</v>
      </c>
      <c r="D176" s="37" t="s">
        <v>492</v>
      </c>
      <c r="E176" s="37" t="s">
        <v>47</v>
      </c>
      <c r="F176" s="37" t="s">
        <v>41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 t="s">
        <v>511</v>
      </c>
      <c r="Q176" s="37" t="s">
        <v>512</v>
      </c>
      <c r="R176" s="38" t="s">
        <v>513</v>
      </c>
      <c r="S176" s="37"/>
      <c r="T176" s="37"/>
      <c r="U176" s="38"/>
      <c r="V176" s="22" t="s">
        <v>514</v>
      </c>
      <c r="W176" s="22" t="s">
        <v>39</v>
      </c>
      <c r="X176" s="23" t="s">
        <v>498</v>
      </c>
      <c r="Y176" s="89" t="s">
        <v>515</v>
      </c>
      <c r="Z176" s="87" t="s">
        <v>516</v>
      </c>
      <c r="AA176" s="25">
        <v>4349.6000000000004</v>
      </c>
      <c r="AB176" s="25">
        <v>4191.3602000000001</v>
      </c>
      <c r="AC176" s="25">
        <v>4424.8999999999996</v>
      </c>
      <c r="AD176" s="25">
        <v>4688.2</v>
      </c>
      <c r="AE176" s="25">
        <v>4850.3</v>
      </c>
      <c r="AF176" s="25">
        <v>4850.3</v>
      </c>
      <c r="AG176" s="26" t="s">
        <v>41</v>
      </c>
      <c r="AH176" s="2"/>
    </row>
    <row r="177" spans="1:34" ht="90" x14ac:dyDescent="0.25">
      <c r="A177" s="86"/>
      <c r="B177" s="85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 t="s">
        <v>517</v>
      </c>
      <c r="Q177" s="37" t="s">
        <v>518</v>
      </c>
      <c r="R177" s="38" t="s">
        <v>519</v>
      </c>
      <c r="S177" s="37"/>
      <c r="T177" s="37"/>
      <c r="U177" s="38"/>
      <c r="V177" s="22" t="s">
        <v>520</v>
      </c>
      <c r="W177" s="22" t="s">
        <v>83</v>
      </c>
      <c r="X177" s="23" t="s">
        <v>498</v>
      </c>
      <c r="Y177" s="90"/>
      <c r="Z177" s="88"/>
      <c r="AA177" s="25"/>
      <c r="AB177" s="25"/>
      <c r="AC177" s="25"/>
      <c r="AD177" s="25"/>
      <c r="AE177" s="25"/>
      <c r="AF177" s="25"/>
      <c r="AG177" s="26" t="s">
        <v>51</v>
      </c>
      <c r="AH177" s="2"/>
    </row>
    <row r="178" spans="1:34" ht="101.25" x14ac:dyDescent="0.25">
      <c r="A178" s="86"/>
      <c r="B178" s="85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 t="s">
        <v>521</v>
      </c>
      <c r="Q178" s="37" t="s">
        <v>522</v>
      </c>
      <c r="R178" s="38" t="s">
        <v>523</v>
      </c>
      <c r="S178" s="37"/>
      <c r="T178" s="37"/>
      <c r="U178" s="38"/>
      <c r="V178" s="22" t="s">
        <v>42</v>
      </c>
      <c r="W178" s="22" t="s">
        <v>83</v>
      </c>
      <c r="X178" s="23" t="s">
        <v>43</v>
      </c>
      <c r="Y178" s="90"/>
      <c r="Z178" s="88"/>
      <c r="AA178" s="25"/>
      <c r="AB178" s="25"/>
      <c r="AC178" s="25"/>
      <c r="AD178" s="25"/>
      <c r="AE178" s="25"/>
      <c r="AF178" s="25"/>
      <c r="AG178" s="26" t="s">
        <v>67</v>
      </c>
      <c r="AH178" s="2"/>
    </row>
    <row r="179" spans="1:34" ht="78.75" x14ac:dyDescent="0.25">
      <c r="A179" s="86"/>
      <c r="B179" s="85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8"/>
      <c r="S179" s="37"/>
      <c r="T179" s="37"/>
      <c r="U179" s="38"/>
      <c r="V179" s="22" t="s">
        <v>524</v>
      </c>
      <c r="W179" s="22" t="s">
        <v>39</v>
      </c>
      <c r="X179" s="23" t="s">
        <v>525</v>
      </c>
      <c r="Y179" s="90"/>
      <c r="Z179" s="88"/>
      <c r="AA179" s="25"/>
      <c r="AB179" s="25"/>
      <c r="AC179" s="25"/>
      <c r="AD179" s="25"/>
      <c r="AE179" s="25"/>
      <c r="AF179" s="25"/>
      <c r="AG179" s="26" t="s">
        <v>71</v>
      </c>
      <c r="AH179" s="2"/>
    </row>
    <row r="180" spans="1:34" ht="56.25" x14ac:dyDescent="0.25">
      <c r="A180" s="86"/>
      <c r="B180" s="85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8"/>
      <c r="S180" s="37"/>
      <c r="T180" s="37"/>
      <c r="U180" s="38"/>
      <c r="V180" s="22" t="s">
        <v>526</v>
      </c>
      <c r="W180" s="22" t="s">
        <v>65</v>
      </c>
      <c r="X180" s="23" t="s">
        <v>527</v>
      </c>
      <c r="Y180" s="90"/>
      <c r="Z180" s="88"/>
      <c r="AA180" s="25"/>
      <c r="AB180" s="25"/>
      <c r="AC180" s="25"/>
      <c r="AD180" s="25"/>
      <c r="AE180" s="25"/>
      <c r="AF180" s="25"/>
      <c r="AG180" s="26" t="s">
        <v>75</v>
      </c>
      <c r="AH180" s="2"/>
    </row>
    <row r="181" spans="1:34" ht="67.5" x14ac:dyDescent="0.25">
      <c r="A181" s="83"/>
      <c r="B181" s="85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8"/>
      <c r="S181" s="37"/>
      <c r="T181" s="37"/>
      <c r="U181" s="38"/>
      <c r="V181" s="22" t="s">
        <v>528</v>
      </c>
      <c r="W181" s="22" t="s">
        <v>529</v>
      </c>
      <c r="X181" s="23" t="s">
        <v>530</v>
      </c>
      <c r="Y181" s="90"/>
      <c r="Z181" s="88"/>
      <c r="AA181" s="25"/>
      <c r="AB181" s="25"/>
      <c r="AC181" s="25"/>
      <c r="AD181" s="25"/>
      <c r="AE181" s="25"/>
      <c r="AF181" s="25"/>
      <c r="AG181" s="26" t="s">
        <v>210</v>
      </c>
      <c r="AH181" s="2"/>
    </row>
    <row r="182" spans="1:34" ht="120.2" customHeight="1" x14ac:dyDescent="0.25">
      <c r="A182" s="82" t="s">
        <v>531</v>
      </c>
      <c r="B182" s="84" t="s">
        <v>532</v>
      </c>
      <c r="C182" s="37" t="s">
        <v>38</v>
      </c>
      <c r="D182" s="37" t="s">
        <v>533</v>
      </c>
      <c r="E182" s="37" t="s">
        <v>40</v>
      </c>
      <c r="F182" s="37" t="s">
        <v>41</v>
      </c>
      <c r="G182" s="37"/>
      <c r="H182" s="37"/>
      <c r="I182" s="37"/>
      <c r="J182" s="37"/>
      <c r="K182" s="37"/>
      <c r="L182" s="37"/>
      <c r="M182" s="37"/>
      <c r="N182" s="37"/>
      <c r="O182" s="37"/>
      <c r="P182" s="37" t="s">
        <v>534</v>
      </c>
      <c r="Q182" s="37" t="s">
        <v>317</v>
      </c>
      <c r="R182" s="38" t="s">
        <v>112</v>
      </c>
      <c r="S182" s="37" t="s">
        <v>134</v>
      </c>
      <c r="T182" s="37" t="s">
        <v>344</v>
      </c>
      <c r="U182" s="38" t="s">
        <v>112</v>
      </c>
      <c r="V182" s="22" t="s">
        <v>111</v>
      </c>
      <c r="W182" s="22" t="s">
        <v>83</v>
      </c>
      <c r="X182" s="23" t="s">
        <v>112</v>
      </c>
      <c r="Y182" s="89" t="s">
        <v>535</v>
      </c>
      <c r="Z182" s="87" t="s">
        <v>536</v>
      </c>
      <c r="AA182" s="25">
        <v>73901.897800000006</v>
      </c>
      <c r="AB182" s="25">
        <v>72562.243000000002</v>
      </c>
      <c r="AC182" s="25">
        <v>0</v>
      </c>
      <c r="AD182" s="25">
        <v>0</v>
      </c>
      <c r="AE182" s="25">
        <v>0</v>
      </c>
      <c r="AF182" s="25">
        <v>0</v>
      </c>
      <c r="AG182" s="26" t="s">
        <v>41</v>
      </c>
      <c r="AH182" s="2"/>
    </row>
    <row r="183" spans="1:34" ht="33.75" x14ac:dyDescent="0.25">
      <c r="A183" s="83"/>
      <c r="B183" s="85"/>
      <c r="C183" s="37" t="s">
        <v>45</v>
      </c>
      <c r="D183" s="37" t="s">
        <v>537</v>
      </c>
      <c r="E183" s="37" t="s">
        <v>47</v>
      </c>
      <c r="F183" s="37" t="s">
        <v>41</v>
      </c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8"/>
      <c r="S183" s="37"/>
      <c r="T183" s="37"/>
      <c r="U183" s="38"/>
      <c r="V183" s="22"/>
      <c r="W183" s="22"/>
      <c r="X183" s="23"/>
      <c r="Y183" s="90"/>
      <c r="Z183" s="88"/>
      <c r="AA183" s="25"/>
      <c r="AB183" s="25"/>
      <c r="AC183" s="25"/>
      <c r="AD183" s="25"/>
      <c r="AE183" s="25"/>
      <c r="AF183" s="25"/>
      <c r="AG183" s="26" t="s">
        <v>51</v>
      </c>
      <c r="AH183" s="2"/>
    </row>
    <row r="184" spans="1:34" ht="33.75" x14ac:dyDescent="0.25">
      <c r="A184" s="39" t="s">
        <v>538</v>
      </c>
      <c r="B184" s="40" t="s">
        <v>539</v>
      </c>
      <c r="C184" s="37" t="s">
        <v>45</v>
      </c>
      <c r="D184" s="37" t="s">
        <v>533</v>
      </c>
      <c r="E184" s="37" t="s">
        <v>47</v>
      </c>
      <c r="F184" s="37" t="s">
        <v>41</v>
      </c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8"/>
      <c r="S184" s="37"/>
      <c r="T184" s="37"/>
      <c r="U184" s="38"/>
      <c r="V184" s="22"/>
      <c r="W184" s="22"/>
      <c r="X184" s="23"/>
      <c r="Y184" s="21" t="s">
        <v>499</v>
      </c>
      <c r="Z184" s="24" t="s">
        <v>540</v>
      </c>
      <c r="AA184" s="25">
        <v>0</v>
      </c>
      <c r="AB184" s="25">
        <v>0</v>
      </c>
      <c r="AC184" s="25">
        <v>0</v>
      </c>
      <c r="AD184" s="25">
        <v>17995.3</v>
      </c>
      <c r="AE184" s="25">
        <v>36061.5</v>
      </c>
      <c r="AF184" s="25">
        <v>36061.5</v>
      </c>
      <c r="AG184" s="26" t="s">
        <v>41</v>
      </c>
      <c r="AH184" s="2"/>
    </row>
    <row r="185" spans="1:34" ht="22.5" customHeight="1" x14ac:dyDescent="0.25">
      <c r="A185" s="16" t="s">
        <v>541</v>
      </c>
      <c r="B185" s="17" t="s">
        <v>542</v>
      </c>
      <c r="C185" s="17" t="s">
        <v>33</v>
      </c>
      <c r="D185" s="17" t="s">
        <v>33</v>
      </c>
      <c r="E185" s="17" t="s">
        <v>33</v>
      </c>
      <c r="F185" s="17" t="s">
        <v>33</v>
      </c>
      <c r="G185" s="17" t="s">
        <v>33</v>
      </c>
      <c r="H185" s="17" t="s">
        <v>33</v>
      </c>
      <c r="I185" s="17" t="s">
        <v>33</v>
      </c>
      <c r="J185" s="17" t="s">
        <v>33</v>
      </c>
      <c r="K185" s="17" t="s">
        <v>33</v>
      </c>
      <c r="L185" s="17" t="s">
        <v>33</v>
      </c>
      <c r="M185" s="17" t="s">
        <v>33</v>
      </c>
      <c r="N185" s="17" t="s">
        <v>33</v>
      </c>
      <c r="O185" s="17" t="s">
        <v>33</v>
      </c>
      <c r="P185" s="17" t="s">
        <v>33</v>
      </c>
      <c r="Q185" s="17" t="s">
        <v>33</v>
      </c>
      <c r="R185" s="17" t="s">
        <v>33</v>
      </c>
      <c r="S185" s="17" t="s">
        <v>33</v>
      </c>
      <c r="T185" s="17" t="s">
        <v>33</v>
      </c>
      <c r="U185" s="17" t="s">
        <v>33</v>
      </c>
      <c r="V185" s="18" t="s">
        <v>33</v>
      </c>
      <c r="W185" s="18" t="s">
        <v>33</v>
      </c>
      <c r="X185" s="18" t="s">
        <v>33</v>
      </c>
      <c r="Y185" s="17" t="s">
        <v>33</v>
      </c>
      <c r="Z185" s="17" t="s">
        <v>33</v>
      </c>
      <c r="AA185" s="20">
        <v>984881.97120000003</v>
      </c>
      <c r="AB185" s="20">
        <v>929046.49739999999</v>
      </c>
      <c r="AC185" s="20">
        <v>924067.50379999995</v>
      </c>
      <c r="AD185" s="20">
        <v>789759.59990000003</v>
      </c>
      <c r="AE185" s="20">
        <v>792615.89989999996</v>
      </c>
      <c r="AF185" s="20">
        <v>724444.69990000001</v>
      </c>
      <c r="AG185" s="2"/>
      <c r="AH185" s="2"/>
    </row>
    <row r="186" spans="1:34" ht="22.5" customHeight="1" thickBot="1" x14ac:dyDescent="0.3">
      <c r="A186" s="27" t="s">
        <v>543</v>
      </c>
      <c r="B186" s="28" t="s">
        <v>544</v>
      </c>
      <c r="C186" s="28" t="s">
        <v>33</v>
      </c>
      <c r="D186" s="28" t="s">
        <v>33</v>
      </c>
      <c r="E186" s="28" t="s">
        <v>33</v>
      </c>
      <c r="F186" s="28" t="s">
        <v>33</v>
      </c>
      <c r="G186" s="28" t="s">
        <v>33</v>
      </c>
      <c r="H186" s="28" t="s">
        <v>33</v>
      </c>
      <c r="I186" s="28" t="s">
        <v>33</v>
      </c>
      <c r="J186" s="28" t="s">
        <v>33</v>
      </c>
      <c r="K186" s="28" t="s">
        <v>33</v>
      </c>
      <c r="L186" s="28" t="s">
        <v>33</v>
      </c>
      <c r="M186" s="28" t="s">
        <v>33</v>
      </c>
      <c r="N186" s="28" t="s">
        <v>33</v>
      </c>
      <c r="O186" s="28" t="s">
        <v>33</v>
      </c>
      <c r="P186" s="28" t="s">
        <v>33</v>
      </c>
      <c r="Q186" s="28" t="s">
        <v>33</v>
      </c>
      <c r="R186" s="28" t="s">
        <v>33</v>
      </c>
      <c r="S186" s="28" t="s">
        <v>33</v>
      </c>
      <c r="T186" s="28" t="s">
        <v>33</v>
      </c>
      <c r="U186" s="28" t="s">
        <v>33</v>
      </c>
      <c r="V186" s="29" t="s">
        <v>33</v>
      </c>
      <c r="W186" s="29" t="s">
        <v>33</v>
      </c>
      <c r="X186" s="29" t="s">
        <v>33</v>
      </c>
      <c r="Y186" s="28" t="s">
        <v>33</v>
      </c>
      <c r="Z186" s="28" t="s">
        <v>33</v>
      </c>
      <c r="AA186" s="30">
        <v>984881.97120000003</v>
      </c>
      <c r="AB186" s="30">
        <v>929046.49739999999</v>
      </c>
      <c r="AC186" s="30">
        <v>924067.50379999995</v>
      </c>
      <c r="AD186" s="30">
        <v>789759.59990000003</v>
      </c>
      <c r="AE186" s="30">
        <v>792615.89989999996</v>
      </c>
      <c r="AF186" s="30">
        <v>724444.69990000001</v>
      </c>
      <c r="AG186" s="2"/>
      <c r="AH186" s="2"/>
    </row>
    <row r="187" spans="1:34" ht="13.15" customHeight="1" x14ac:dyDescent="0.25">
      <c r="A187" s="31"/>
      <c r="B187" s="32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32"/>
      <c r="AA187" s="33"/>
      <c r="AB187" s="33"/>
      <c r="AC187" s="33"/>
      <c r="AD187" s="33"/>
      <c r="AE187" s="33"/>
      <c r="AF187" s="33"/>
      <c r="AG187" s="2"/>
      <c r="AH187" s="2"/>
    </row>
    <row r="188" spans="1:34" x14ac:dyDescent="0.25">
      <c r="A188" s="99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2"/>
      <c r="AH188" s="2"/>
    </row>
  </sheetData>
  <mergeCells count="193">
    <mergeCell ref="B143:B144"/>
    <mergeCell ref="A143:A144"/>
    <mergeCell ref="B146:B150"/>
    <mergeCell ref="A146:A150"/>
    <mergeCell ref="B154:B157"/>
    <mergeCell ref="A154:A157"/>
    <mergeCell ref="B159:B162"/>
    <mergeCell ref="A159:A162"/>
    <mergeCell ref="A188:AF188"/>
    <mergeCell ref="B164:B167"/>
    <mergeCell ref="A164:A167"/>
    <mergeCell ref="B172:B173"/>
    <mergeCell ref="A172:A173"/>
    <mergeCell ref="B176:B181"/>
    <mergeCell ref="A176:A181"/>
    <mergeCell ref="A182:A183"/>
    <mergeCell ref="B182:B183"/>
    <mergeCell ref="Y164:Y167"/>
    <mergeCell ref="Z164:Z167"/>
    <mergeCell ref="Z172:Z173"/>
    <mergeCell ref="Y172:Y173"/>
    <mergeCell ref="Z176:Z181"/>
    <mergeCell ref="Y176:Y181"/>
    <mergeCell ref="Z182:Z183"/>
    <mergeCell ref="Y182:Y183"/>
    <mergeCell ref="Z52:Z57"/>
    <mergeCell ref="Y52:Y57"/>
    <mergeCell ref="Y58:Y59"/>
    <mergeCell ref="Z58:Z59"/>
    <mergeCell ref="Z60:Z64"/>
    <mergeCell ref="Y60:Y64"/>
    <mergeCell ref="Z65:Z75"/>
    <mergeCell ref="Y65:Y75"/>
    <mergeCell ref="Y76:Y83"/>
    <mergeCell ref="Z76:Z83"/>
    <mergeCell ref="Y84:Y86"/>
    <mergeCell ref="Z84:Z86"/>
    <mergeCell ref="Y87:Y89"/>
    <mergeCell ref="Z87:Z89"/>
    <mergeCell ref="Z90:Z91"/>
    <mergeCell ref="Y90:Y91"/>
    <mergeCell ref="Y93:Y105"/>
    <mergeCell ref="Z93:Z105"/>
    <mergeCell ref="Z106:Z118"/>
    <mergeCell ref="Y106:Y118"/>
    <mergeCell ref="Y119:Y120"/>
    <mergeCell ref="Z119:Z120"/>
    <mergeCell ref="Y122:Y123"/>
    <mergeCell ref="Z122:Z123"/>
    <mergeCell ref="Z125:Z127"/>
    <mergeCell ref="Y125:Y127"/>
    <mergeCell ref="Y128:Y133"/>
    <mergeCell ref="Z128:Z133"/>
    <mergeCell ref="Z134:Z137"/>
    <mergeCell ref="Y134:Y137"/>
    <mergeCell ref="Z138:Z139"/>
    <mergeCell ref="Y138:Y139"/>
    <mergeCell ref="Y143:Y144"/>
    <mergeCell ref="Z143:Z144"/>
    <mergeCell ref="Z146:Z150"/>
    <mergeCell ref="Y146:Y150"/>
    <mergeCell ref="Z154:Z157"/>
    <mergeCell ref="Y154:Y157"/>
    <mergeCell ref="Z159:Z162"/>
    <mergeCell ref="Y159:Y162"/>
    <mergeCell ref="Z10:Z13"/>
    <mergeCell ref="AA10:AF12"/>
    <mergeCell ref="AA13:AB13"/>
    <mergeCell ref="AA14:AB14"/>
    <mergeCell ref="Z14:Z19"/>
    <mergeCell ref="AC14:AC19"/>
    <mergeCell ref="AA15:AA19"/>
    <mergeCell ref="AB15:AB19"/>
    <mergeCell ref="AD14:AD19"/>
    <mergeCell ref="AE13:AF13"/>
    <mergeCell ref="AE15:AE19"/>
    <mergeCell ref="AF15:AF19"/>
    <mergeCell ref="A58:A59"/>
    <mergeCell ref="B58:B59"/>
    <mergeCell ref="A60:A64"/>
    <mergeCell ref="B60:B64"/>
    <mergeCell ref="A65:A75"/>
    <mergeCell ref="B65:B75"/>
    <mergeCell ref="B76:B83"/>
    <mergeCell ref="A76:A83"/>
    <mergeCell ref="A84:A86"/>
    <mergeCell ref="B84:B86"/>
    <mergeCell ref="B87:B89"/>
    <mergeCell ref="A87:A89"/>
    <mergeCell ref="B90:B91"/>
    <mergeCell ref="A90:A91"/>
    <mergeCell ref="A93:A105"/>
    <mergeCell ref="B93:B105"/>
    <mergeCell ref="A106:A118"/>
    <mergeCell ref="B106:B118"/>
    <mergeCell ref="A119:A120"/>
    <mergeCell ref="B119:B120"/>
    <mergeCell ref="A122:A123"/>
    <mergeCell ref="B122:B123"/>
    <mergeCell ref="B125:B127"/>
    <mergeCell ref="A125:A127"/>
    <mergeCell ref="A128:A133"/>
    <mergeCell ref="B128:B133"/>
    <mergeCell ref="B134:B137"/>
    <mergeCell ref="A134:A137"/>
    <mergeCell ref="B138:B139"/>
    <mergeCell ref="A138:A139"/>
    <mergeCell ref="Y49:Y50"/>
    <mergeCell ref="Y46:Y48"/>
    <mergeCell ref="Y10:Y19"/>
    <mergeCell ref="Y41:Y42"/>
    <mergeCell ref="Y37:Y40"/>
    <mergeCell ref="Y34:Y36"/>
    <mergeCell ref="Y30:Y33"/>
    <mergeCell ref="Y25:Y29"/>
    <mergeCell ref="Y23:Y24"/>
    <mergeCell ref="Y43:Y45"/>
    <mergeCell ref="Z46:Z48"/>
    <mergeCell ref="Z43:Z45"/>
    <mergeCell ref="Z41:Z42"/>
    <mergeCell ref="Z49:Z50"/>
    <mergeCell ref="Z34:Z36"/>
    <mergeCell ref="Z30:Z33"/>
    <mergeCell ref="Z25:Z29"/>
    <mergeCell ref="Z23:Z24"/>
    <mergeCell ref="Z37:Z40"/>
    <mergeCell ref="A23:A24"/>
    <mergeCell ref="B23:B24"/>
    <mergeCell ref="A25:A29"/>
    <mergeCell ref="B25:B29"/>
    <mergeCell ref="A30:A33"/>
    <mergeCell ref="B30:B33"/>
    <mergeCell ref="A34:A36"/>
    <mergeCell ref="B34:B36"/>
    <mergeCell ref="B37:B40"/>
    <mergeCell ref="A37:A40"/>
    <mergeCell ref="A41:A42"/>
    <mergeCell ref="B41:B42"/>
    <mergeCell ref="A43:A45"/>
    <mergeCell ref="B43:B45"/>
    <mergeCell ref="B46:B48"/>
    <mergeCell ref="A46:A48"/>
    <mergeCell ref="A49:A50"/>
    <mergeCell ref="B49:B50"/>
    <mergeCell ref="A52:A57"/>
    <mergeCell ref="B52:B57"/>
    <mergeCell ref="U14:U19"/>
    <mergeCell ref="T14:T19"/>
    <mergeCell ref="S14:S19"/>
    <mergeCell ref="A10:A19"/>
    <mergeCell ref="B10:B19"/>
    <mergeCell ref="C10:X11"/>
    <mergeCell ref="C12:O12"/>
    <mergeCell ref="G14:G19"/>
    <mergeCell ref="G13:J13"/>
    <mergeCell ref="H14:H19"/>
    <mergeCell ref="I14:I19"/>
    <mergeCell ref="J14:J19"/>
    <mergeCell ref="K13:N13"/>
    <mergeCell ref="K14:K19"/>
    <mergeCell ref="L14:L19"/>
    <mergeCell ref="M14:M19"/>
    <mergeCell ref="N14:N19"/>
    <mergeCell ref="P13:R13"/>
    <mergeCell ref="P12:U12"/>
    <mergeCell ref="P14:P19"/>
    <mergeCell ref="Q14:Q19"/>
    <mergeCell ref="R14:R19"/>
    <mergeCell ref="V12:X12"/>
    <mergeCell ref="A8:AF8"/>
    <mergeCell ref="A5:AE5"/>
    <mergeCell ref="A2:AE2"/>
    <mergeCell ref="A3:AE3"/>
    <mergeCell ref="B7:AF7"/>
    <mergeCell ref="C1:N1"/>
    <mergeCell ref="C4:N4"/>
    <mergeCell ref="C13:F13"/>
    <mergeCell ref="C14:C19"/>
    <mergeCell ref="D14:D19"/>
    <mergeCell ref="E14:E19"/>
    <mergeCell ref="F14:F19"/>
    <mergeCell ref="C9:N9"/>
    <mergeCell ref="C6:N6"/>
    <mergeCell ref="P1:S1"/>
    <mergeCell ref="P6:S6"/>
    <mergeCell ref="P9:S9"/>
    <mergeCell ref="P4:S4"/>
    <mergeCell ref="O14:O19"/>
    <mergeCell ref="V13:X13"/>
    <mergeCell ref="S13:U13"/>
    <mergeCell ref="X14:X19"/>
    <mergeCell ref="W14:W19"/>
    <mergeCell ref="V14:V19"/>
  </mergeCells>
  <pageMargins left="0.27569440000000001" right="0.1965278" top="0.3541667" bottom="0.3541667" header="0" footer="0"/>
  <pageSetup paperSize="9" scale="30" fitToHeight="0" orientation="landscape" r:id="rId1"/>
  <headerFooter differentFirst="1"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4&lt;/string&gt;&#10;  &lt;/DateInfo&gt;&#10;  &lt;Code&gt;SQUERY_REESTR_RO_76N&lt;/Code&gt;&#10;  &lt;ObjectCode&gt;SQUERY_REESTR_RO_76N&lt;/ObjectCode&gt;&#10;  &lt;DocName&gt;Реестр расходных обязательств (Приказ МФ РФ №34н)&lt;/DocName&gt;&#10;  &lt;VariantName&gt;Вариант (новый от 18.05.2020 10:19:54)&lt;/VariantName&gt;&#10;  &lt;VariantLink&gt;34748998&lt;/VariantLink&gt;&#10;  &lt;SvodReportLink xsi:nil=&quot;true&quot; /&gt;&#10;  &lt;ReportLink&gt;34747851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3D5D212-268F-4FBB-81DF-C56A4965FD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Levchakova I.S.</dc:creator>
  <cp:lastModifiedBy>Inform3</cp:lastModifiedBy>
  <cp:lastPrinted>2021-06-17T09:32:41Z</cp:lastPrinted>
  <dcterms:created xsi:type="dcterms:W3CDTF">2021-06-17T09:18:54Z</dcterms:created>
  <dcterms:modified xsi:type="dcterms:W3CDTF">2021-06-17T13:54:57Z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расходных обязательств (Приказ МФ РФ №34н)</vt:lpwstr>
  </property>
  <property fmtid="{D5CDD505-2E9C-101B-9397-08002B2CF9AE}" pid="3" name="Версия клиента">
    <vt:lpwstr>20.2.15.1190 (.NET 4.7.2)</vt:lpwstr>
  </property>
  <property fmtid="{D5CDD505-2E9C-101B-9397-08002B2CF9AE}" pid="4" name="Версия базы">
    <vt:lpwstr>20.2.2923.9695573</vt:lpwstr>
  </property>
  <property fmtid="{D5CDD505-2E9C-101B-9397-08002B2CF9AE}" pid="5" name="Тип сервера">
    <vt:lpwstr>MSSQL</vt:lpwstr>
  </property>
  <property fmtid="{D5CDD505-2E9C-101B-9397-08002B2CF9AE}" pid="6" name="Сервер">
    <vt:lpwstr>uf</vt:lpwstr>
  </property>
  <property fmtid="{D5CDD505-2E9C-101B-9397-08002B2CF9AE}" pid="7" name="База">
    <vt:lpwstr>Budget_2021</vt:lpwstr>
  </property>
  <property fmtid="{D5CDD505-2E9C-101B-9397-08002B2CF9AE}" pid="8" name="Пользователь">
    <vt:lpwstr>levchakovais</vt:lpwstr>
  </property>
  <property fmtid="{D5CDD505-2E9C-101B-9397-08002B2CF9AE}" pid="9" name="Шаблон">
    <vt:lpwstr>sqr_rro_34n.xlt</vt:lpwstr>
  </property>
  <property fmtid="{D5CDD505-2E9C-101B-9397-08002B2CF9AE}" pid="10" name="Имя варианта">
    <vt:lpwstr>Вариант (новый от 18.05.2020 10:19:54)</vt:lpwstr>
  </property>
  <property fmtid="{D5CDD505-2E9C-101B-9397-08002B2CF9AE}" pid="11" name="Код отчета">
    <vt:lpwstr>30DD8397B62B44F2A4DFBB249F53C2</vt:lpwstr>
  </property>
  <property fmtid="{D5CDD505-2E9C-101B-9397-08002B2CF9AE}" pid="12" name="Локальная база">
    <vt:lpwstr>не используется</vt:lpwstr>
  </property>
</Properties>
</file>