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1-23" sheetId="1" r:id="rId1"/>
  </sheets>
  <definedNames>
    <definedName name="_xlnm.Print_Area" localSheetId="0">'1-23'!$A$1:$D$19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<sst xmlns="http://schemas.openxmlformats.org/spreadsheetml/2006/main" count="29" uniqueCount="29">
  <si>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</si>
  <si>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</si>
  <si>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</si>
  <si>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</si>
  <si>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</si>
  <si>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</si>
  <si>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</si>
  <si>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</si>
  <si>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</si>
  <si>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</si>
  <si>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</si>
  <si>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</si>
  <si>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</si>
  <si>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</si>
  <si>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</si>
  <si>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</si>
  <si>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</si>
  <si>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</si>
  <si>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</si>
  <si>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</si>
  <si>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</si>
  <si>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</si>
  <si>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</si>
  <si>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</si>
  <si>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</si>
  <si>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</si>
  <si>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 xml:space="preserve">по муниципальным программам за первый квартал 2023 года </t>
  </si>
  <si>
    <t>Исполнено      за первый квартал  2022 года</t>
  </si>
  <si>
    <t>Исполнено      за первый квартал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</si>
</sst>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Fill="1" applyBorder="1" applyAlignment="1">
      <alignment wrapText="1"/>
    </xf>
    <xf numFmtId="49" fontId="9" fillId="0" borderId="14" xfId="54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54" applyNumberFormat="1" applyFont="1" applyFill="1" applyBorder="1" applyAlignment="1">
      <alignment horizontal="center"/>
      <protection/>
    </xf>
    <xf numFmtId="49" fontId="3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4" fontId="47" fillId="34" borderId="22" xfId="33" applyNumberFormat="1" applyFont="1" applyFill="1" applyBorder="1" applyAlignment="1" applyProtection="1">
      <alignment horizontal="righ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7 - функц.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24" zoomScaleSheetLayoutView="124" zoomScalePageLayoutView="0" workbookViewId="0" topLeftCell="A3">
      <selection activeCell="A7" sqref="A7:D19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29" t="s">
        <v>22</v>
      </c>
      <c r="B1" s="29"/>
      <c r="C1" s="29"/>
      <c r="D1" s="29"/>
      <c r="E1" s="14"/>
    </row>
    <row r="2" spans="1:5" ht="15">
      <c r="A2" s="29" t="s">
        <v>23</v>
      </c>
      <c r="B2" s="29"/>
      <c r="C2" s="29"/>
      <c r="D2" s="29"/>
      <c r="E2" s="14"/>
    </row>
    <row r="3" spans="1:5" ht="15">
      <c r="A3" s="29" t="s">
        <v>26</v>
      </c>
      <c r="B3" s="29"/>
      <c r="C3" s="29"/>
      <c r="D3" s="29"/>
      <c r="E3" s="14"/>
    </row>
    <row r="4" spans="1:5" ht="15">
      <c r="A4" s="29" t="s">
        <v>21</v>
      </c>
      <c r="B4" s="29"/>
      <c r="C4" s="29"/>
      <c r="D4" s="29"/>
      <c r="E4" s="14"/>
    </row>
    <row r="6" ht="12" thickBot="1">
      <c r="D6" s="11" t="s">
        <v>24</v>
      </c>
    </row>
    <row r="7" spans="1:4" ht="62.25" customHeight="1" thickBot="1">
      <c r="A7" s="13" t="s">
        <v>1</v>
      </c>
      <c r="B7" s="13" t="s">
        <v>2</v>
      </c>
      <c r="C7" s="6" t="s">
        <v>27</v>
      </c>
      <c r="D7" s="1" t="s">
        <v>28</v>
      </c>
    </row>
    <row r="8" spans="1:8" ht="18" customHeight="1">
      <c r="A8" s="22" t="s">
        <v>0</v>
      </c>
      <c r="B8" s="17"/>
      <c r="C8" s="23">
        <f>C10+C19</f>
        <v>170414809.73</v>
      </c>
      <c r="D8" s="23">
        <f>D10+D19</f>
        <v>204862928.5</v>
      </c>
      <c r="H8" s="3"/>
    </row>
    <row r="9" spans="1:4" ht="12.75" customHeight="1">
      <c r="A9" s="7" t="s">
        <v>3</v>
      </c>
      <c r="B9" s="7"/>
      <c r="C9" s="24"/>
      <c r="D9" s="24"/>
    </row>
    <row r="10" spans="1:7" ht="12">
      <c r="A10" s="8" t="s">
        <v>4</v>
      </c>
      <c r="B10" s="18" t="s">
        <v>5</v>
      </c>
      <c r="C10" s="25">
        <f>SUM(C11:C17)</f>
        <v>159689022.6</v>
      </c>
      <c r="D10" s="25">
        <f>D11+D12+D13+D14+D15+D17+D16+D18</f>
        <v>194611005.26</v>
      </c>
      <c r="E10" s="4"/>
      <c r="F10" s="5"/>
      <c r="G10" s="5"/>
    </row>
    <row r="11" spans="1:5" ht="33.75">
      <c r="A11" s="9" t="s">
        <v>14</v>
      </c>
      <c r="B11" s="19" t="s">
        <v>6</v>
      </c>
      <c r="C11" s="26">
        <v>0</v>
      </c>
      <c r="D11" s="26">
        <v>0</v>
      </c>
      <c r="E11" s="4"/>
    </row>
    <row r="12" spans="1:5" ht="45">
      <c r="A12" s="9" t="s">
        <v>15</v>
      </c>
      <c r="B12" s="20" t="s">
        <v>7</v>
      </c>
      <c r="C12" s="26">
        <v>64335187.25</v>
      </c>
      <c r="D12" s="30">
        <v>67827758.78</v>
      </c>
      <c r="E12" s="4"/>
    </row>
    <row r="13" spans="1:5" ht="33.75">
      <c r="A13" s="9" t="s">
        <v>16</v>
      </c>
      <c r="B13" s="19" t="s">
        <v>8</v>
      </c>
      <c r="C13" s="26">
        <v>135448</v>
      </c>
      <c r="D13" s="30">
        <v>377623</v>
      </c>
      <c r="E13" s="4"/>
    </row>
    <row r="14" spans="1:5" ht="33.75">
      <c r="A14" s="9" t="s">
        <v>17</v>
      </c>
      <c r="B14" s="19" t="s">
        <v>9</v>
      </c>
      <c r="C14" s="26">
        <v>130000</v>
      </c>
      <c r="D14" s="30">
        <v>160000</v>
      </c>
      <c r="E14" s="4"/>
    </row>
    <row r="15" spans="1:5" ht="45">
      <c r="A15" s="9" t="s">
        <v>18</v>
      </c>
      <c r="B15" s="20" t="s">
        <v>10</v>
      </c>
      <c r="C15" s="26">
        <v>84217321.22</v>
      </c>
      <c r="D15" s="30">
        <v>113858129.03</v>
      </c>
      <c r="E15" s="4"/>
    </row>
    <row r="16" spans="1:5" ht="33.75">
      <c r="A16" s="9" t="s">
        <v>19</v>
      </c>
      <c r="B16" s="19" t="s">
        <v>11</v>
      </c>
      <c r="C16" s="26">
        <v>0</v>
      </c>
      <c r="D16" s="30">
        <v>105000</v>
      </c>
      <c r="E16" s="4"/>
    </row>
    <row r="17" spans="1:5" ht="33.75">
      <c r="A17" s="9" t="s">
        <v>20</v>
      </c>
      <c r="B17" s="19" t="s">
        <v>12</v>
      </c>
      <c r="C17" s="26">
        <v>10871066.13</v>
      </c>
      <c r="D17" s="30">
        <v>12282494.45</v>
      </c>
      <c r="E17" s="4"/>
    </row>
    <row r="18" spans="1:5" ht="33.75">
      <c r="A18" s="15" t="s">
        <v>25</v>
      </c>
      <c r="B18" s="21"/>
      <c r="C18" s="27">
        <v>0</v>
      </c>
      <c r="D18" s="27">
        <v>0</v>
      </c>
      <c r="E18" s="4"/>
    </row>
    <row r="19" spans="1:4" ht="14.25" customHeight="1" thickBot="1">
      <c r="A19" s="10" t="s">
        <v>13</v>
      </c>
      <c r="B19" s="16"/>
      <c r="C19" s="28">
        <v>10725787.13</v>
      </c>
      <c r="D19" s="28">
        <v>10251923.24</v>
      </c>
    </row>
    <row r="20" ht="12" customHeight="1">
      <c r="B20" s="12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2023-04-11T16:06:37Z</dcterms:modified>
  <cp:category/>
  <cp:version/>
  <cp:contentType/>
  <cp:contentStatus/>
</cp:coreProperties>
</file>