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65" windowHeight="6690" activeTab="1"/>
  </bookViews>
  <sheets>
    <sheet name="Высота" sheetId="1" r:id="rId1"/>
    <sheet name="Объё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<sst xmlns="http://schemas.openxmlformats.org/spreadsheetml/2006/main" count="37" uniqueCount="24">
  <si>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</si>
  <si>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</si>
  <si>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</si>
  <si>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</si>
  <si>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</si>
  <si>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</si>
  <si>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</si>
  <si>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</si>
  <si>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</si>
  <si>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2013-2014</t>
  </si>
  <si>
    <t>2014-2015</t>
  </si>
  <si>
    <t>Зимний период (года)</t>
  </si>
  <si>
    <t>среднее значение</t>
  </si>
  <si>
    <t xml:space="preserve">Высота снежного покрова  </t>
  </si>
  <si>
    <t>(см)</t>
  </si>
  <si>
    <t>2012-2013</t>
  </si>
  <si>
    <t>Вывоз снега</t>
  </si>
  <si>
    <t>(тыс.куб/м)</t>
  </si>
  <si>
    <t>2014-2015*</t>
  </si>
  <si>
    <t>* - соотношение высоты снежного покрова к общей площади застройки МО (8704 кв.м)</t>
  </si>
  <si>
    <t>2013-2014*</t>
  </si>
  <si>
    <t>2012-2013*</t>
  </si>
  <si>
    <t xml:space="preserve">Объёмы снежного покрова и вывозимого снега 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</si>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</sst>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5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 Cyr"/>
      <family val="0"/>
    </font>
    <font>
      <b/>
      <sz val="5.75"/>
      <color indexed="8"/>
      <name val="Arial Cyr"/>
      <family val="0"/>
    </font>
    <font>
      <b/>
      <sz val="8"/>
      <color indexed="8"/>
      <name val="Arial Cyr"/>
      <family val="0"/>
    </font>
    <font>
      <sz val="5.2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9.25"/>
      <color indexed="8"/>
      <name val="Arial Cyr"/>
      <family val="0"/>
    </font>
    <font>
      <b/>
      <sz val="9.5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165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2012-2013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6875"/>
          <c:w val="0.846"/>
          <c:h val="0.72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Высота!$B$6:$J$6</c:f>
              <c:numCache/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828427"/>
        <c:crosses val="autoZero"/>
        <c:auto val="1"/>
        <c:lblOffset val="100"/>
        <c:tickLblSkip val="1"/>
        <c:noMultiLvlLbl val="0"/>
      </c:catAx>
      <c:valAx>
        <c:axId val="35828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см.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07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502"/>
          <c:w val="0.087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2013-2014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7"/>
          <c:w val="0.846"/>
          <c:h val="0.71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Высота!$B$8:$J$8</c:f>
              <c:numCache/>
            </c:numRef>
          </c:val>
          <c:smooth val="0"/>
        </c:ser>
        <c:marker val="1"/>
        <c:axId val="54020388"/>
        <c:axId val="16421445"/>
      </c:lineChart>
      <c:catAx>
        <c:axId val="54020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421445"/>
        <c:crosses val="autoZero"/>
        <c:auto val="1"/>
        <c:lblOffset val="100"/>
        <c:tickLblSkip val="1"/>
        <c:noMultiLvlLbl val="0"/>
      </c:catAx>
      <c:valAx>
        <c:axId val="1642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см.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50225"/>
          <c:w val="0.087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2014-2015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475"/>
          <c:w val="0.82125"/>
          <c:h val="0.70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Высота!$B$10:$E$10</c:f>
              <c:numCache/>
            </c:numRef>
          </c:val>
          <c:smooth val="0"/>
        </c:ser>
        <c:marker val="1"/>
        <c:axId val="13575278"/>
        <c:axId val="55068639"/>
      </c:lineChart>
      <c:catAx>
        <c:axId val="1357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068639"/>
        <c:crosses val="autoZero"/>
        <c:auto val="1"/>
        <c:lblOffset val="100"/>
        <c:tickLblSkip val="1"/>
        <c:noMultiLvlLbl val="0"/>
      </c:catAx>
      <c:valAx>
        <c:axId val="55068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см.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478"/>
          <c:w val="0.103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2014-2015</a:t>
            </a:r>
          </a:p>
        </c:rich>
      </c:tx>
      <c:layout>
        <c:manualLayout>
          <c:xMode val="factor"/>
          <c:yMode val="factor"/>
          <c:x val="0.001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7"/>
          <c:w val="0.95225"/>
          <c:h val="0.71175"/>
        </c:manualLayout>
      </c:layout>
      <c:lineChart>
        <c:grouping val="standard"/>
        <c:varyColors val="0"/>
        <c:ser>
          <c:idx val="0"/>
          <c:order val="0"/>
          <c:tx>
            <c:v>Количество снега (м.куб)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Объём!$B$4:$J$4</c:f>
              <c:strCache/>
            </c:strRef>
          </c:cat>
          <c:val>
            <c:numRef>
              <c:f>Объём!$B$12:$J$12</c:f>
              <c:numCache/>
            </c:numRef>
          </c:val>
          <c:smooth val="0"/>
        </c:ser>
        <c:ser>
          <c:idx val="1"/>
          <c:order val="1"/>
          <c:tx>
            <c:v>Вывоз снега (м.куб)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Объём!$B$4:$J$4</c:f>
              <c:strCache/>
            </c:strRef>
          </c:cat>
          <c:val>
            <c:numRef>
              <c:f>Объём!$B$13:$J$13</c:f>
              <c:numCache/>
            </c:numRef>
          </c:val>
          <c:smooth val="0"/>
        </c:ser>
        <c:marker val="1"/>
        <c:axId val="25855704"/>
        <c:axId val="31374745"/>
      </c:lineChart>
      <c:catAx>
        <c:axId val="2585570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4745"/>
        <c:crosses val="autoZero"/>
        <c:auto val="1"/>
        <c:lblOffset val="100"/>
        <c:tickLblSkip val="1"/>
        <c:noMultiLvlLbl val="0"/>
      </c:catAx>
      <c:valAx>
        <c:axId val="3137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куб.м.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55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90725"/>
          <c:w val="0.353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2012-2013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275"/>
          <c:w val="0.9525"/>
          <c:h val="0.74525"/>
        </c:manualLayout>
      </c:layout>
      <c:lineChart>
        <c:grouping val="standard"/>
        <c:varyColors val="0"/>
        <c:ser>
          <c:idx val="0"/>
          <c:order val="0"/>
          <c:tx>
            <c:v>Количество снега (м.куб)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Объём!$B$4:$J$4</c:f>
              <c:strCache/>
            </c:strRef>
          </c:cat>
          <c:val>
            <c:numRef>
              <c:f>Объём!$B$6:$J$6</c:f>
              <c:numCache/>
            </c:numRef>
          </c:val>
          <c:smooth val="0"/>
        </c:ser>
        <c:ser>
          <c:idx val="1"/>
          <c:order val="1"/>
          <c:tx>
            <c:v>Вывоз снега (м.куб)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Объём!$B$4:$J$4</c:f>
              <c:strCache/>
            </c:strRef>
          </c:cat>
          <c:val>
            <c:numRef>
              <c:f>Объём!$B$7:$J$7</c:f>
              <c:numCache/>
            </c:numRef>
          </c:val>
          <c:smooth val="0"/>
        </c:ser>
        <c:marker val="1"/>
        <c:axId val="13937250"/>
        <c:axId val="58326387"/>
      </c:line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26387"/>
        <c:crosses val="autoZero"/>
        <c:auto val="1"/>
        <c:lblOffset val="100"/>
        <c:tickLblSkip val="1"/>
        <c:noMultiLvlLbl val="0"/>
      </c:catAx>
      <c:valAx>
        <c:axId val="5832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куб.м.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92225"/>
          <c:w val="0.35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2013-2014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9525"/>
          <c:h val="0.733"/>
        </c:manualLayout>
      </c:layout>
      <c:lineChart>
        <c:grouping val="standard"/>
        <c:varyColors val="0"/>
        <c:ser>
          <c:idx val="0"/>
          <c:order val="0"/>
          <c:tx>
            <c:v>Количество снега (м.куб)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Объём!$B$4:$J$4</c:f>
              <c:strCache/>
            </c:strRef>
          </c:cat>
          <c:val>
            <c:numRef>
              <c:f>Объём!$B$9:$J$9</c:f>
              <c:numCache/>
            </c:numRef>
          </c:val>
          <c:smooth val="0"/>
        </c:ser>
        <c:ser>
          <c:idx val="1"/>
          <c:order val="1"/>
          <c:tx>
            <c:v>Вывоз снега (м.куб)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Объём!$B$4:$J$4</c:f>
              <c:strCache/>
            </c:strRef>
          </c:cat>
          <c:val>
            <c:numRef>
              <c:f>Объём!$B$10:$J$10</c:f>
              <c:numCache/>
            </c:numRef>
          </c:val>
          <c:smooth val="0"/>
        </c:ser>
        <c:marker val="1"/>
        <c:axId val="55175436"/>
        <c:axId val="26816877"/>
      </c:line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16877"/>
        <c:crosses val="autoZero"/>
        <c:auto val="1"/>
        <c:lblOffset val="100"/>
        <c:tickLblSkip val="1"/>
        <c:noMultiLvlLbl val="0"/>
      </c:catAx>
      <c:valAx>
        <c:axId val="2681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куб.м.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75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91675"/>
          <c:w val="0.351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9525</xdr:rowOff>
    </xdr:from>
    <xdr:to>
      <xdr:col>9</xdr:col>
      <xdr:colOff>542925</xdr:colOff>
      <xdr:row>25</xdr:row>
      <xdr:rowOff>85725</xdr:rowOff>
    </xdr:to>
    <xdr:graphicFrame>
      <xdr:nvGraphicFramePr>
        <xdr:cNvPr id="1" name="Диаграмма 3"/>
        <xdr:cNvGraphicFramePr/>
      </xdr:nvGraphicFramePr>
      <xdr:xfrm>
        <a:off x="85725" y="2838450"/>
        <a:ext cx="67437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25</xdr:row>
      <xdr:rowOff>28575</xdr:rowOff>
    </xdr:from>
    <xdr:to>
      <xdr:col>10</xdr:col>
      <xdr:colOff>0</xdr:colOff>
      <xdr:row>39</xdr:row>
      <xdr:rowOff>152400</xdr:rowOff>
    </xdr:to>
    <xdr:graphicFrame>
      <xdr:nvGraphicFramePr>
        <xdr:cNvPr id="2" name="Диаграмма 4"/>
        <xdr:cNvGraphicFramePr/>
      </xdr:nvGraphicFramePr>
      <xdr:xfrm>
        <a:off x="95250" y="5124450"/>
        <a:ext cx="67437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39</xdr:row>
      <xdr:rowOff>57150</xdr:rowOff>
    </xdr:from>
    <xdr:to>
      <xdr:col>10</xdr:col>
      <xdr:colOff>0</xdr:colOff>
      <xdr:row>55</xdr:row>
      <xdr:rowOff>9525</xdr:rowOff>
    </xdr:to>
    <xdr:graphicFrame>
      <xdr:nvGraphicFramePr>
        <xdr:cNvPr id="3" name="Диаграмма 6"/>
        <xdr:cNvGraphicFramePr/>
      </xdr:nvGraphicFramePr>
      <xdr:xfrm>
        <a:off x="95250" y="7353300"/>
        <a:ext cx="67437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190500</xdr:rowOff>
    </xdr:from>
    <xdr:to>
      <xdr:col>10</xdr:col>
      <xdr:colOff>857250</xdr:colOff>
      <xdr:row>64</xdr:row>
      <xdr:rowOff>152400</xdr:rowOff>
    </xdr:to>
    <xdr:graphicFrame>
      <xdr:nvGraphicFramePr>
        <xdr:cNvPr id="1" name="Диаграмма 2"/>
        <xdr:cNvGraphicFramePr/>
      </xdr:nvGraphicFramePr>
      <xdr:xfrm>
        <a:off x="9525" y="10287000"/>
        <a:ext cx="9686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28575</xdr:rowOff>
    </xdr:from>
    <xdr:to>
      <xdr:col>11</xdr:col>
      <xdr:colOff>9525</xdr:colOff>
      <xdr:row>33</xdr:row>
      <xdr:rowOff>28575</xdr:rowOff>
    </xdr:to>
    <xdr:graphicFrame>
      <xdr:nvGraphicFramePr>
        <xdr:cNvPr id="2" name="Диаграмма 3"/>
        <xdr:cNvGraphicFramePr/>
      </xdr:nvGraphicFramePr>
      <xdr:xfrm>
        <a:off x="0" y="3962400"/>
        <a:ext cx="97155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9525</xdr:colOff>
      <xdr:row>49</xdr:row>
      <xdr:rowOff>95250</xdr:rowOff>
    </xdr:to>
    <xdr:graphicFrame>
      <xdr:nvGraphicFramePr>
        <xdr:cNvPr id="3" name="Диаграмма 4"/>
        <xdr:cNvGraphicFramePr/>
      </xdr:nvGraphicFramePr>
      <xdr:xfrm>
        <a:off x="0" y="7248525"/>
        <a:ext cx="97155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0">
      <selection activeCell="F6" sqref="F6"/>
    </sheetView>
  </sheetViews>
  <sheetFormatPr defaultColWidth="9.00390625" defaultRowHeight="12.75"/>
  <cols>
    <col min="1" max="1" width="21.75390625" style="0" customWidth="1"/>
    <col min="2" max="2" width="7.75390625" style="0" customWidth="1"/>
    <col min="3" max="3" width="7.625" style="0" customWidth="1"/>
    <col min="4" max="4" width="7.875" style="0" customWidth="1"/>
    <col min="5" max="5" width="7.375" style="0" customWidth="1"/>
    <col min="6" max="6" width="7.875" style="0" customWidth="1"/>
    <col min="7" max="7" width="7.25390625" style="0" customWidth="1"/>
    <col min="8" max="8" width="7.625" style="0" customWidth="1"/>
    <col min="9" max="9" width="7.375" style="0" customWidth="1"/>
    <col min="10" max="10" width="7.25390625" style="0" customWidth="1"/>
  </cols>
  <sheetData>
    <row r="1" spans="1:10" ht="21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5" customFormat="1" ht="16.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3.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" customFormat="1" ht="68.25" customHeight="1">
      <c r="A4" s="1" t="s">
        <v>11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s="5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5" customFormat="1" ht="20.25">
      <c r="A6" s="3" t="s">
        <v>15</v>
      </c>
      <c r="B6" s="3">
        <v>4.5</v>
      </c>
      <c r="C6" s="3">
        <v>14.5</v>
      </c>
      <c r="D6" s="3">
        <v>23.7</v>
      </c>
      <c r="E6" s="3">
        <v>31.2</v>
      </c>
      <c r="F6" s="3">
        <v>40.9</v>
      </c>
      <c r="G6" s="3">
        <v>54.1</v>
      </c>
      <c r="H6" s="3">
        <v>39.3</v>
      </c>
      <c r="I6" s="3">
        <v>5.8</v>
      </c>
      <c r="J6" s="3">
        <v>0</v>
      </c>
    </row>
    <row r="7" spans="1:10" s="5" customFormat="1" ht="18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20.25">
      <c r="A8" s="7" t="s">
        <v>9</v>
      </c>
      <c r="B8" s="7">
        <v>5.9</v>
      </c>
      <c r="C8" s="7">
        <v>38.5</v>
      </c>
      <c r="D8" s="7">
        <v>23.1</v>
      </c>
      <c r="E8" s="7">
        <v>41.8</v>
      </c>
      <c r="F8" s="7">
        <v>50.6</v>
      </c>
      <c r="G8" s="7">
        <v>38</v>
      </c>
      <c r="H8" s="7">
        <v>59.7</v>
      </c>
      <c r="I8" s="7">
        <v>23.7</v>
      </c>
      <c r="J8" s="7">
        <v>2</v>
      </c>
    </row>
    <row r="9" spans="1:10" s="5" customFormat="1" ht="8.2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4" customFormat="1" ht="20.25">
      <c r="A10" s="7" t="s">
        <v>10</v>
      </c>
      <c r="B10" s="7">
        <v>18.8</v>
      </c>
      <c r="C10" s="7">
        <v>22.4</v>
      </c>
      <c r="D10" s="7">
        <v>38.1</v>
      </c>
      <c r="E10" s="7">
        <v>57.8</v>
      </c>
      <c r="F10" s="7"/>
      <c r="G10" s="7"/>
      <c r="H10" s="7"/>
      <c r="I10" s="7"/>
      <c r="J10" s="7"/>
    </row>
    <row r="11" s="5" customFormat="1" ht="7.5" customHeight="1"/>
    <row r="12" s="5" customFormat="1" ht="12.75"/>
    <row r="27" ht="7.5" customHeight="1"/>
    <row r="43" ht="6" customHeight="1"/>
  </sheetData>
  <sheetProtection/>
  <mergeCells count="3">
    <mergeCell ref="A1:J1"/>
    <mergeCell ref="A2:J2"/>
    <mergeCell ref="A3:J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66" sqref="A66:IV82"/>
    </sheetView>
  </sheetViews>
  <sheetFormatPr defaultColWidth="9.00390625" defaultRowHeight="12.75"/>
  <cols>
    <col min="1" max="1" width="26.00390625" style="0" customWidth="1"/>
    <col min="2" max="10" width="10.00390625" style="0" customWidth="1"/>
    <col min="11" max="11" width="11.375" style="0" bestFit="1" customWidth="1"/>
  </cols>
  <sheetData>
    <row r="1" spans="1:10" ht="2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63" customHeight="1">
      <c r="A4" s="11" t="s">
        <v>11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23</v>
      </c>
    </row>
    <row r="5" spans="1:11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23"/>
    </row>
    <row r="6" spans="1:11" ht="18.75">
      <c r="A6" s="14" t="s">
        <v>21</v>
      </c>
      <c r="B6" s="15">
        <v>39.168</v>
      </c>
      <c r="C6" s="15">
        <v>126.208</v>
      </c>
      <c r="D6" s="15">
        <v>206.285</v>
      </c>
      <c r="E6" s="15">
        <v>271.565</v>
      </c>
      <c r="F6" s="15">
        <v>40.9</v>
      </c>
      <c r="G6" s="15">
        <v>470.886</v>
      </c>
      <c r="H6" s="15">
        <v>342.067</v>
      </c>
      <c r="I6" s="15">
        <v>50.483</v>
      </c>
      <c r="J6" s="15">
        <v>0</v>
      </c>
      <c r="K6" s="14"/>
    </row>
    <row r="7" spans="1:11" ht="18.75">
      <c r="A7" s="14" t="s">
        <v>16</v>
      </c>
      <c r="B7" s="15">
        <v>40</v>
      </c>
      <c r="C7" s="15">
        <v>3.604</v>
      </c>
      <c r="D7" s="15">
        <v>4.392</v>
      </c>
      <c r="E7" s="15">
        <v>7.619</v>
      </c>
      <c r="F7" s="15">
        <v>11.078</v>
      </c>
      <c r="G7" s="15">
        <v>14.698</v>
      </c>
      <c r="H7" s="15">
        <v>12.604</v>
      </c>
      <c r="I7" s="15">
        <v>101</v>
      </c>
      <c r="J7" s="15"/>
      <c r="K7" s="15">
        <f>SUM(B7:J7)</f>
        <v>194.995</v>
      </c>
    </row>
    <row r="8" spans="1:11" ht="18.75">
      <c r="A8" s="16"/>
      <c r="B8" s="17"/>
      <c r="C8" s="17"/>
      <c r="D8" s="17"/>
      <c r="E8" s="17"/>
      <c r="F8" s="17"/>
      <c r="G8" s="17"/>
      <c r="H8" s="17"/>
      <c r="I8" s="17"/>
      <c r="J8" s="17"/>
      <c r="K8" s="23"/>
    </row>
    <row r="9" spans="1:11" ht="18.75">
      <c r="A9" s="18" t="s">
        <v>20</v>
      </c>
      <c r="B9" s="19">
        <v>51.354</v>
      </c>
      <c r="C9" s="19">
        <v>335.104</v>
      </c>
      <c r="D9" s="19">
        <v>201.062</v>
      </c>
      <c r="E9" s="19">
        <v>363.827</v>
      </c>
      <c r="F9" s="19">
        <v>440.422</v>
      </c>
      <c r="G9" s="19">
        <v>330.752</v>
      </c>
      <c r="H9" s="19">
        <v>59.7</v>
      </c>
      <c r="I9" s="19">
        <v>23.7</v>
      </c>
      <c r="J9" s="19">
        <v>2</v>
      </c>
      <c r="K9" s="14"/>
    </row>
    <row r="10" spans="1:11" ht="18.75">
      <c r="A10" s="14" t="s">
        <v>16</v>
      </c>
      <c r="B10" s="15">
        <v>0.234</v>
      </c>
      <c r="C10" s="15">
        <v>2.146</v>
      </c>
      <c r="D10" s="15">
        <v>9.288</v>
      </c>
      <c r="E10" s="15">
        <v>7.718</v>
      </c>
      <c r="F10" s="15">
        <v>11.645</v>
      </c>
      <c r="G10" s="15">
        <v>14.496</v>
      </c>
      <c r="H10" s="15">
        <v>21.919</v>
      </c>
      <c r="I10" s="15"/>
      <c r="J10" s="15"/>
      <c r="K10" s="15">
        <f>SUM(B10:J10)</f>
        <v>67.446</v>
      </c>
    </row>
    <row r="11" spans="1:11" ht="18.75">
      <c r="A11" s="13"/>
      <c r="B11" s="20"/>
      <c r="C11" s="20"/>
      <c r="D11" s="20"/>
      <c r="E11" s="20"/>
      <c r="F11" s="20"/>
      <c r="G11" s="20"/>
      <c r="H11" s="20"/>
      <c r="I11" s="20"/>
      <c r="J11" s="20"/>
      <c r="K11" s="23"/>
    </row>
    <row r="12" spans="1:11" ht="18.75">
      <c r="A12" s="18" t="s">
        <v>18</v>
      </c>
      <c r="B12" s="19">
        <v>163.635</v>
      </c>
      <c r="C12" s="19">
        <v>194.97</v>
      </c>
      <c r="D12" s="19">
        <v>331.622</v>
      </c>
      <c r="E12" s="19">
        <v>503.091</v>
      </c>
      <c r="F12" s="19"/>
      <c r="G12" s="19"/>
      <c r="H12" s="19"/>
      <c r="I12" s="19"/>
      <c r="J12" s="19"/>
      <c r="K12" s="14"/>
    </row>
    <row r="13" spans="1:11" ht="18.75">
      <c r="A13" s="14" t="s">
        <v>16</v>
      </c>
      <c r="B13" s="15">
        <v>5.775</v>
      </c>
      <c r="C13" s="15">
        <v>22.04</v>
      </c>
      <c r="D13" s="15">
        <v>31.502</v>
      </c>
      <c r="E13" s="15">
        <v>21.67</v>
      </c>
      <c r="F13" s="15"/>
      <c r="G13" s="15"/>
      <c r="H13" s="15"/>
      <c r="I13" s="15"/>
      <c r="J13" s="15"/>
      <c r="K13" s="15">
        <f>SUM(B13:J13)</f>
        <v>80.987</v>
      </c>
    </row>
    <row r="14" spans="1:10" s="22" customFormat="1" ht="18.75">
      <c r="A14" s="27" t="s">
        <v>19</v>
      </c>
      <c r="B14" s="27"/>
      <c r="C14" s="27"/>
      <c r="D14" s="27"/>
      <c r="E14" s="27"/>
      <c r="F14" s="27"/>
      <c r="G14" s="27"/>
      <c r="H14" s="27"/>
      <c r="I14" s="27"/>
      <c r="J14" s="21"/>
    </row>
    <row r="15" spans="1:10" ht="18.7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39" s="10" customFormat="1" ht="15.75"/>
    <row r="40" s="10" customFormat="1" ht="15.75"/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  <row r="52" s="10" customFormat="1" ht="15.75"/>
    <row r="53" s="10" customFormat="1" ht="15.75"/>
    <row r="54" s="10" customFormat="1" ht="15.75"/>
    <row r="55" s="10" customFormat="1" ht="15.75"/>
    <row r="56" s="10" customFormat="1" ht="15.75"/>
    <row r="57" s="10" customFormat="1" ht="15.75"/>
    <row r="63" ht="1.5" customHeight="1"/>
  </sheetData>
  <sheetProtection/>
  <mergeCells count="4">
    <mergeCell ref="A14:I14"/>
    <mergeCell ref="A1:J1"/>
    <mergeCell ref="A2:J2"/>
    <mergeCell ref="A3:J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Рябова</cp:lastModifiedBy>
  <cp:lastPrinted>2015-02-11T11:26:16Z</cp:lastPrinted>
  <dcterms:created xsi:type="dcterms:W3CDTF">2015-02-06T07:35:05Z</dcterms:created>
  <dcterms:modified xsi:type="dcterms:W3CDTF">2015-02-12T06:08:53Z</dcterms:modified>
  <cp:category/>
  <cp:version/>
  <cp:contentType/>
  <cp:contentStatus/>
</cp:coreProperties>
</file>