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65" yWindow="65266" windowWidth="15360" windowHeight="12195" activeTab="0"/>
  </bookViews>
  <sheets>
    <sheet name="2019-МП" sheetId="1" r:id="rId1"/>
  </sheets>
  <definedNames>
    <definedName name="_xlnm.Print_Area" localSheetId="0">'2019-МП'!$A$1:$D$30</definedName>
  </definedNames>
  <calcPr fullCalcOnLoad="1"/>
</workbook>
</file>

<file path=xl/sharedStrings.xml><?xml version="1.0" encoding="utf-8"?>
<sst xmlns="http://schemas.openxmlformats.org/spreadsheetml/2006/main" count="55" uniqueCount="48">
  <si>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</si>
  <si>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</si>
  <si>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</si>
  <si>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</si>
  <si>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</si>
  <si>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</si>
  <si>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</si>
  <si>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</si>
  <si>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</si>
  <si>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</si>
  <si>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</si>
  <si>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</si>
  <si>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</si>
  <si>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</si>
  <si>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</si>
  <si>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</si>
  <si>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</si>
  <si>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</si>
  <si>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</si>
  <si>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</si>
  <si>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</si>
  <si>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</si>
  <si>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</si>
  <si>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</si>
  <si>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</si>
  <si>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</si>
  <si>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</si>
  <si>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</si>
  <si>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</si>
  <si>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</si>
  <si>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</si>
  <si>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</si>
  <si>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</si>
  <si>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</si>
  <si>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</si>
  <si>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</si>
  <si>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</si>
  <si>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</si>
  <si>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</si>
  <si>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</si>
  <si>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</si>
  <si>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</si>
  <si>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</si>
  <si>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</si>
  <si>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</si>
  <si>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По состоянию на 01.01.2019</t>
  </si>
  <si>
    <t>По состоянию на 01.01.2020</t>
  </si>
  <si>
    <t xml:space="preserve"> Аналитические данные о расходах бюджета муниципального образования "Городской округ "Город Нарьян-Мар" по муниципальным программам за отчетный период текущего финансового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</si>
</sst>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184" fontId="1" fillId="0" borderId="18" xfId="0" applyNumberFormat="1" applyFont="1" applyFill="1" applyBorder="1" applyAlignment="1">
      <alignment/>
    </xf>
    <xf numFmtId="184" fontId="3" fillId="0" borderId="18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8" fillId="0" borderId="19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3" fillId="0" borderId="20" xfId="0" applyNumberFormat="1" applyFont="1" applyFill="1" applyBorder="1" applyAlignment="1">
      <alignment horizontal="left"/>
    </xf>
    <xf numFmtId="184" fontId="8" fillId="0" borderId="16" xfId="0" applyNumberFormat="1" applyFont="1" applyFill="1" applyBorder="1" applyAlignment="1">
      <alignment/>
    </xf>
    <xf numFmtId="184" fontId="3" fillId="0" borderId="16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3" fillId="0" borderId="2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8.00390625" style="2" bestFit="1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45" customHeight="1">
      <c r="A1" s="34" t="s">
        <v>47</v>
      </c>
      <c r="B1" s="34"/>
      <c r="C1" s="34"/>
      <c r="D1" s="34"/>
      <c r="E1" s="32"/>
    </row>
    <row r="3" ht="12" thickBot="1">
      <c r="D3" s="29" t="s">
        <v>0</v>
      </c>
    </row>
    <row r="4" spans="1:4" ht="45.75" customHeight="1" thickBot="1">
      <c r="A4" s="31" t="s">
        <v>2</v>
      </c>
      <c r="B4" s="31" t="s">
        <v>3</v>
      </c>
      <c r="C4" s="8" t="s">
        <v>45</v>
      </c>
      <c r="D4" s="1" t="s">
        <v>46</v>
      </c>
    </row>
    <row r="5" spans="1:9" ht="18" customHeight="1">
      <c r="A5" s="9" t="s">
        <v>1</v>
      </c>
      <c r="B5" s="14"/>
      <c r="C5" s="20">
        <f>C7+C30</f>
        <v>799810.2</v>
      </c>
      <c r="D5" s="24">
        <f>D7+D30</f>
        <v>1105429.5999999999</v>
      </c>
      <c r="G5" s="3"/>
      <c r="I5" s="3"/>
    </row>
    <row r="6" spans="1:4" ht="12.75" customHeight="1">
      <c r="A6" s="10" t="s">
        <v>4</v>
      </c>
      <c r="B6" s="15"/>
      <c r="C6" s="21"/>
      <c r="D6" s="25"/>
    </row>
    <row r="7" spans="1:8" ht="12">
      <c r="A7" s="11" t="s">
        <v>5</v>
      </c>
      <c r="B7" s="16" t="s">
        <v>6</v>
      </c>
      <c r="C7" s="22">
        <f>C8+C9+C10+C12+C13+C15+C20+C21+C22+C14</f>
        <v>754972.2999999999</v>
      </c>
      <c r="D7" s="26">
        <f>SUM(D23:D29)</f>
        <v>1057208.9</v>
      </c>
      <c r="E7" s="4"/>
      <c r="F7" s="5"/>
      <c r="G7" s="6"/>
      <c r="H7" s="5"/>
    </row>
    <row r="8" spans="1:5" ht="22.5">
      <c r="A8" s="12" t="s">
        <v>7</v>
      </c>
      <c r="B8" s="17" t="s">
        <v>8</v>
      </c>
      <c r="C8" s="27">
        <v>152382.7</v>
      </c>
      <c r="D8" s="27">
        <v>0</v>
      </c>
      <c r="E8" s="4"/>
    </row>
    <row r="9" spans="1:7" ht="22.5">
      <c r="A9" s="12" t="s">
        <v>9</v>
      </c>
      <c r="B9" s="18" t="s">
        <v>10</v>
      </c>
      <c r="C9" s="27">
        <v>269745.5</v>
      </c>
      <c r="D9" s="27">
        <v>0</v>
      </c>
      <c r="E9" s="4"/>
      <c r="F9" s="7"/>
      <c r="G9" s="7"/>
    </row>
    <row r="10" spans="1:5" ht="22.5">
      <c r="A10" s="12" t="s">
        <v>11</v>
      </c>
      <c r="B10" s="17" t="s">
        <v>12</v>
      </c>
      <c r="C10" s="27">
        <v>5813.1</v>
      </c>
      <c r="D10" s="27">
        <v>0</v>
      </c>
      <c r="E10" s="4"/>
    </row>
    <row r="11" spans="1:5" ht="11.25" hidden="1">
      <c r="A11" s="12" t="s">
        <v>13</v>
      </c>
      <c r="B11" s="17" t="s">
        <v>14</v>
      </c>
      <c r="C11" s="27" t="e">
        <f>#REF!</f>
        <v>#REF!</v>
      </c>
      <c r="D11" s="27" t="e">
        <f>#REF!</f>
        <v>#REF!</v>
      </c>
      <c r="E11" s="4"/>
    </row>
    <row r="12" spans="1:5" ht="22.5">
      <c r="A12" s="12" t="s">
        <v>15</v>
      </c>
      <c r="B12" s="17" t="s">
        <v>16</v>
      </c>
      <c r="C12" s="27">
        <v>108710.7</v>
      </c>
      <c r="D12" s="27">
        <v>0</v>
      </c>
      <c r="E12" s="4"/>
    </row>
    <row r="13" spans="1:5" ht="22.5">
      <c r="A13" s="12" t="s">
        <v>17</v>
      </c>
      <c r="B13" s="18" t="s">
        <v>18</v>
      </c>
      <c r="C13" s="27">
        <v>116685</v>
      </c>
      <c r="D13" s="27">
        <v>0</v>
      </c>
      <c r="E13" s="4"/>
    </row>
    <row r="14" spans="1:5" ht="22.5" hidden="1">
      <c r="A14" s="12" t="s">
        <v>19</v>
      </c>
      <c r="B14" s="17" t="s">
        <v>20</v>
      </c>
      <c r="C14" s="27">
        <v>29760.9</v>
      </c>
      <c r="D14" s="27">
        <v>0</v>
      </c>
      <c r="E14" s="4"/>
    </row>
    <row r="15" spans="1:6" ht="33.75">
      <c r="A15" s="12" t="s">
        <v>21</v>
      </c>
      <c r="B15" s="17" t="s">
        <v>22</v>
      </c>
      <c r="C15" s="27">
        <v>66046.7</v>
      </c>
      <c r="D15" s="27">
        <v>0</v>
      </c>
      <c r="E15" s="4"/>
      <c r="F15" s="4"/>
    </row>
    <row r="16" spans="1:5" ht="22.5" hidden="1">
      <c r="A16" s="12" t="s">
        <v>23</v>
      </c>
      <c r="B16" s="17" t="s">
        <v>24</v>
      </c>
      <c r="C16" s="27" t="e">
        <f>#REF!</f>
        <v>#REF!</v>
      </c>
      <c r="D16" s="27" t="e">
        <f>#REF!</f>
        <v>#REF!</v>
      </c>
      <c r="E16" s="4"/>
    </row>
    <row r="17" spans="1:5" ht="22.5" hidden="1">
      <c r="A17" s="12" t="s">
        <v>25</v>
      </c>
      <c r="B17" s="17" t="s">
        <v>26</v>
      </c>
      <c r="C17" s="27" t="e">
        <f>#REF!</f>
        <v>#REF!</v>
      </c>
      <c r="D17" s="27" t="e">
        <f>#REF!</f>
        <v>#REF!</v>
      </c>
      <c r="E17" s="4"/>
    </row>
    <row r="18" spans="1:5" ht="11.25" hidden="1">
      <c r="A18" s="12" t="s">
        <v>27</v>
      </c>
      <c r="B18" s="17" t="s">
        <v>28</v>
      </c>
      <c r="C18" s="27" t="e">
        <f>#REF!</f>
        <v>#REF!</v>
      </c>
      <c r="D18" s="27" t="e">
        <f>#REF!</f>
        <v>#REF!</v>
      </c>
      <c r="E18" s="4"/>
    </row>
    <row r="19" spans="1:5" ht="22.5" hidden="1">
      <c r="A19" s="12" t="s">
        <v>29</v>
      </c>
      <c r="B19" s="17" t="s">
        <v>30</v>
      </c>
      <c r="C19" s="27" t="e">
        <f>#REF!+#REF!+#REF!</f>
        <v>#REF!</v>
      </c>
      <c r="D19" s="27" t="e">
        <f>#REF!+#REF!+#REF!</f>
        <v>#REF!</v>
      </c>
      <c r="E19" s="4"/>
    </row>
    <row r="20" spans="1:5" ht="22.5">
      <c r="A20" s="12" t="s">
        <v>31</v>
      </c>
      <c r="B20" s="17" t="s">
        <v>32</v>
      </c>
      <c r="C20" s="27">
        <v>1796.7</v>
      </c>
      <c r="D20" s="27">
        <v>0</v>
      </c>
      <c r="E20" s="4"/>
    </row>
    <row r="21" spans="1:5" ht="24" customHeight="1">
      <c r="A21" s="12" t="s">
        <v>33</v>
      </c>
      <c r="B21" s="17" t="s">
        <v>34</v>
      </c>
      <c r="C21" s="27">
        <v>3071.1</v>
      </c>
      <c r="D21" s="27">
        <v>0</v>
      </c>
      <c r="E21" s="4"/>
    </row>
    <row r="22" spans="1:5" ht="22.5">
      <c r="A22" s="12" t="s">
        <v>35</v>
      </c>
      <c r="B22" s="17" t="s">
        <v>36</v>
      </c>
      <c r="C22" s="27">
        <v>959.9</v>
      </c>
      <c r="D22" s="27">
        <v>0</v>
      </c>
      <c r="E22" s="4"/>
    </row>
    <row r="23" spans="1:5" ht="33.75">
      <c r="A23" s="12" t="s">
        <v>38</v>
      </c>
      <c r="B23" s="17" t="s">
        <v>8</v>
      </c>
      <c r="C23" s="2">
        <v>0</v>
      </c>
      <c r="D23" s="27">
        <v>1371.8</v>
      </c>
      <c r="E23" s="4"/>
    </row>
    <row r="24" spans="1:5" ht="45">
      <c r="A24" s="12" t="s">
        <v>39</v>
      </c>
      <c r="B24" s="18" t="s">
        <v>10</v>
      </c>
      <c r="C24" s="33">
        <v>0</v>
      </c>
      <c r="D24" s="27">
        <v>336936.8</v>
      </c>
      <c r="E24" s="4"/>
    </row>
    <row r="25" spans="1:5" ht="33.75">
      <c r="A25" s="12" t="s">
        <v>40</v>
      </c>
      <c r="B25" s="17" t="s">
        <v>12</v>
      </c>
      <c r="C25" s="33">
        <v>0</v>
      </c>
      <c r="D25" s="27">
        <v>4247.6</v>
      </c>
      <c r="E25" s="4"/>
    </row>
    <row r="26" spans="1:5" ht="33.75">
      <c r="A26" s="12" t="s">
        <v>41</v>
      </c>
      <c r="B26" s="17" t="s">
        <v>16</v>
      </c>
      <c r="C26" s="33">
        <v>0</v>
      </c>
      <c r="D26" s="27">
        <v>1872.5</v>
      </c>
      <c r="E26" s="4"/>
    </row>
    <row r="27" spans="1:5" ht="45">
      <c r="A27" s="12" t="s">
        <v>42</v>
      </c>
      <c r="B27" s="18" t="s">
        <v>18</v>
      </c>
      <c r="C27" s="33">
        <v>0</v>
      </c>
      <c r="D27" s="27">
        <v>609700.4</v>
      </c>
      <c r="E27" s="4"/>
    </row>
    <row r="28" spans="1:5" ht="33.75">
      <c r="A28" s="12" t="s">
        <v>43</v>
      </c>
      <c r="B28" s="17" t="s">
        <v>20</v>
      </c>
      <c r="C28" s="33">
        <v>0</v>
      </c>
      <c r="D28" s="27">
        <v>65105.1</v>
      </c>
      <c r="E28" s="4"/>
    </row>
    <row r="29" spans="1:5" ht="33.75">
      <c r="A29" s="12" t="s">
        <v>44</v>
      </c>
      <c r="B29" s="17" t="s">
        <v>22</v>
      </c>
      <c r="C29" s="33">
        <v>0</v>
      </c>
      <c r="D29" s="27">
        <v>37974.7</v>
      </c>
      <c r="E29" s="4"/>
    </row>
    <row r="30" spans="1:4" ht="14.25" customHeight="1" thickBot="1">
      <c r="A30" s="13" t="s">
        <v>37</v>
      </c>
      <c r="B30" s="19"/>
      <c r="C30" s="23">
        <v>44837.9</v>
      </c>
      <c r="D30" s="28">
        <v>48220.7</v>
      </c>
    </row>
    <row r="31" ht="12" customHeight="1">
      <c r="B31" s="30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2020-03-30T12:17:25Z</cp:lastPrinted>
  <dcterms:created xsi:type="dcterms:W3CDTF">1996-10-08T23:32:33Z</dcterms:created>
  <dcterms:modified xsi:type="dcterms:W3CDTF">2020-03-30T12:19:18Z</dcterms:modified>
  <cp:category/>
  <cp:version/>
  <cp:contentType/>
  <cp:contentStatus/>
</cp:coreProperties>
</file>