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1-23" sheetId="1" r:id="rId1"/>
  </sheets>
  <definedNames>
    <definedName name="_xlnm.Print_Area" localSheetId="0">'1-23'!$A$1:$D$19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<sst xmlns="http://schemas.openxmlformats.org/spreadsheetml/2006/main" count="30" uniqueCount="30">
  <si>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</si>
  <si>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</si>
  <si>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</si>
  <si>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</si>
  <si>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</si>
  <si>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</si>
  <si>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</si>
  <si>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</si>
  <si>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</si>
  <si>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</si>
  <si>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</si>
  <si>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</si>
  <si>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</si>
  <si>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</si>
  <si>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</si>
  <si>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</si>
  <si>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 xml:space="preserve">по муниципальным программам за полугодие 2023 года </t>
  </si>
  <si>
    <t>руб.</t>
  </si>
  <si>
    <t>Исполнено     за полугодие 2023 года</t>
  </si>
  <si>
    <t>0100000000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</si>
  <si>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</si>
  <si>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</si>
  <si>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</si>
  <si>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</si>
  <si>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</si>
  <si>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</si>
  <si>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</si>
  <si>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</si>
  <si>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</si>
  <si>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>Исполнено     за полугодие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</si>
</sst>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>
      <alignment horizontal="left" vertical="top" wrapText="1"/>
      <protection/>
    </xf>
    <xf numFmtId="49" fontId="30" fillId="20" borderId="2">
      <alignment horizontal="center" vertical="top" wrapText="1" shrinkToFit="1"/>
      <protection/>
    </xf>
    <xf numFmtId="4" fontId="30" fillId="20" borderId="3">
      <alignment horizontal="right" vertical="top" shrinkToFit="1"/>
      <protection/>
    </xf>
    <xf numFmtId="4" fontId="31" fillId="21" borderId="4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5" applyNumberFormat="0" applyAlignment="0" applyProtection="0"/>
    <xf numFmtId="0" fontId="33" fillId="29" borderId="6" applyNumberFormat="0" applyAlignment="0" applyProtection="0"/>
    <xf numFmtId="0" fontId="34" fillId="29" borderId="5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" fontId="0" fillId="0" borderId="14" xfId="57" applyNumberFormat="1" applyFont="1" applyFill="1" applyBorder="1" applyAlignment="1">
      <alignment vertical="top"/>
      <protection/>
    </xf>
    <xf numFmtId="4" fontId="0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/>
    </xf>
    <xf numFmtId="4" fontId="0" fillId="0" borderId="14" xfId="57" applyNumberFormat="1" applyFont="1" applyFill="1" applyBorder="1" applyAlignment="1">
      <alignment horizontal="left" vertical="top"/>
      <protection/>
    </xf>
    <xf numFmtId="4" fontId="2" fillId="0" borderId="14" xfId="0" applyNumberFormat="1" applyFont="1" applyFill="1" applyBorder="1" applyAlignment="1">
      <alignment horizontal="left" vertical="top"/>
    </xf>
    <xf numFmtId="0" fontId="6" fillId="35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4" fontId="0" fillId="0" borderId="15" xfId="57" applyNumberFormat="1" applyFont="1" applyFill="1" applyBorder="1" applyAlignment="1">
      <alignment vertical="top"/>
      <protection/>
    </xf>
    <xf numFmtId="0" fontId="47" fillId="35" borderId="14" xfId="33" applyNumberFormat="1" applyFont="1" applyFill="1" applyBorder="1" applyProtection="1">
      <alignment horizontal="left" vertical="top" wrapText="1"/>
      <protection/>
    </xf>
    <xf numFmtId="49" fontId="47" fillId="35" borderId="14" xfId="34" applyNumberFormat="1" applyFont="1" applyFill="1" applyBorder="1" applyProtection="1">
      <alignment horizontal="center" vertical="top" wrapText="1" shrinkToFit="1"/>
      <protection/>
    </xf>
    <xf numFmtId="4" fontId="47" fillId="35" borderId="14" xfId="35" applyNumberFormat="1" applyFont="1" applyFill="1" applyBorder="1" applyAlignment="1" applyProtection="1">
      <alignment horizontal="right" vertical="top" shrinkToFit="1"/>
      <protection/>
    </xf>
    <xf numFmtId="0" fontId="6" fillId="0" borderId="14" xfId="0" applyFont="1" applyFill="1" applyBorder="1" applyAlignment="1">
      <alignment wrapText="1"/>
    </xf>
    <xf numFmtId="49" fontId="6" fillId="0" borderId="14" xfId="58" applyNumberFormat="1" applyFont="1" applyFill="1" applyBorder="1" applyAlignment="1">
      <alignment horizontal="center"/>
      <protection/>
    </xf>
    <xf numFmtId="4" fontId="0" fillId="35" borderId="15" xfId="57" applyNumberFormat="1" applyFont="1" applyFill="1" applyBorder="1" applyAlignment="1">
      <alignment horizontal="right" vertical="top"/>
      <protection/>
    </xf>
    <xf numFmtId="4" fontId="0" fillId="0" borderId="14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" fontId="47" fillId="35" borderId="16" xfId="36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3" xfId="35"/>
    <cellStyle name="xl3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Прил.7 - функц.расход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24" zoomScalePageLayoutView="0" workbookViewId="0" topLeftCell="A1">
      <selection activeCell="C8" sqref="C8"/>
    </sheetView>
  </sheetViews>
  <sheetFormatPr defaultColWidth="9.140625" defaultRowHeight="12.75"/>
  <cols>
    <col min="1" max="1" width="60.7109375" style="21" customWidth="1"/>
    <col min="2" max="2" width="15.421875" style="21" customWidth="1"/>
    <col min="3" max="3" width="17.140625" style="21" customWidth="1"/>
    <col min="4" max="4" width="16.140625" style="21" customWidth="1"/>
    <col min="5" max="16384" width="9.140625" style="21" customWidth="1"/>
  </cols>
  <sheetData>
    <row r="1" spans="1:4" ht="14.25">
      <c r="A1" s="24" t="s">
        <v>13</v>
      </c>
      <c r="B1" s="24"/>
      <c r="C1" s="24"/>
      <c r="D1" s="24"/>
    </row>
    <row r="2" spans="1:4" ht="14.25">
      <c r="A2" s="24" t="s">
        <v>14</v>
      </c>
      <c r="B2" s="24"/>
      <c r="C2" s="24"/>
      <c r="D2" s="24"/>
    </row>
    <row r="3" spans="1:4" ht="14.25">
      <c r="A3" s="24" t="s">
        <v>16</v>
      </c>
      <c r="B3" s="24"/>
      <c r="C3" s="24"/>
      <c r="D3" s="24"/>
    </row>
    <row r="4" spans="1:4" ht="14.25">
      <c r="A4" s="24" t="s">
        <v>12</v>
      </c>
      <c r="B4" s="24"/>
      <c r="C4" s="24"/>
      <c r="D4" s="24"/>
    </row>
    <row r="6" ht="12.75">
      <c r="D6" s="1" t="s">
        <v>17</v>
      </c>
    </row>
    <row r="7" spans="1:4" ht="38.25">
      <c r="A7" s="3" t="s">
        <v>1</v>
      </c>
      <c r="B7" s="3" t="s">
        <v>2</v>
      </c>
      <c r="C7" s="4" t="s">
        <v>29</v>
      </c>
      <c r="D7" s="4" t="s">
        <v>18</v>
      </c>
    </row>
    <row r="8" spans="1:4" ht="12.75">
      <c r="A8" s="5" t="s">
        <v>0</v>
      </c>
      <c r="B8" s="5"/>
      <c r="C8" s="6">
        <v>385093566.79</v>
      </c>
      <c r="D8" s="7">
        <f>D10+D19</f>
        <v>488071848.35</v>
      </c>
    </row>
    <row r="9" spans="1:4" ht="12.75">
      <c r="A9" s="8" t="s">
        <v>3</v>
      </c>
      <c r="B9" s="8"/>
      <c r="C9" s="9"/>
      <c r="D9" s="10"/>
    </row>
    <row r="10" spans="1:4" ht="12.75">
      <c r="A10" s="11" t="s">
        <v>4</v>
      </c>
      <c r="B10" s="12" t="s">
        <v>5</v>
      </c>
      <c r="C10" s="13">
        <v>359047902.75</v>
      </c>
      <c r="D10" s="7">
        <f>SUM(D11:D18)</f>
        <v>464551303.32000005</v>
      </c>
    </row>
    <row r="11" spans="1:4" ht="51">
      <c r="A11" s="14" t="s">
        <v>7</v>
      </c>
      <c r="B11" s="15" t="s">
        <v>19</v>
      </c>
      <c r="C11" s="22">
        <v>49400</v>
      </c>
      <c r="D11" s="16">
        <v>47280</v>
      </c>
    </row>
    <row r="12" spans="1:4" ht="51">
      <c r="A12" s="14" t="s">
        <v>20</v>
      </c>
      <c r="B12" s="15" t="s">
        <v>21</v>
      </c>
      <c r="C12" s="22">
        <v>161968817.72</v>
      </c>
      <c r="D12" s="16">
        <v>167683996.38</v>
      </c>
    </row>
    <row r="13" spans="1:4" ht="51">
      <c r="A13" s="14" t="s">
        <v>22</v>
      </c>
      <c r="B13" s="15" t="s">
        <v>23</v>
      </c>
      <c r="C13" s="22">
        <v>2583315.88</v>
      </c>
      <c r="D13" s="16">
        <v>849276</v>
      </c>
    </row>
    <row r="14" spans="1:4" ht="51">
      <c r="A14" s="14" t="s">
        <v>8</v>
      </c>
      <c r="B14" s="15" t="s">
        <v>24</v>
      </c>
      <c r="C14" s="22">
        <v>1532000</v>
      </c>
      <c r="D14" s="16">
        <v>1725000</v>
      </c>
    </row>
    <row r="15" spans="1:4" ht="63.75">
      <c r="A15" s="14" t="s">
        <v>9</v>
      </c>
      <c r="B15" s="15" t="s">
        <v>25</v>
      </c>
      <c r="C15" s="22">
        <v>171444737.78</v>
      </c>
      <c r="D15" s="16">
        <v>240843105.33</v>
      </c>
    </row>
    <row r="16" spans="1:4" ht="51">
      <c r="A16" s="14" t="s">
        <v>10</v>
      </c>
      <c r="B16" s="15" t="s">
        <v>26</v>
      </c>
      <c r="C16" s="22">
        <v>0</v>
      </c>
      <c r="D16" s="16">
        <v>29847403.29</v>
      </c>
    </row>
    <row r="17" spans="1:4" ht="51">
      <c r="A17" s="14" t="s">
        <v>11</v>
      </c>
      <c r="B17" s="15" t="s">
        <v>27</v>
      </c>
      <c r="C17" s="22">
        <v>21469631.37</v>
      </c>
      <c r="D17" s="16">
        <v>23555242.32</v>
      </c>
    </row>
    <row r="18" spans="1:4" ht="51">
      <c r="A18" s="14" t="s">
        <v>15</v>
      </c>
      <c r="B18" s="15" t="s">
        <v>28</v>
      </c>
      <c r="C18" s="22">
        <v>0</v>
      </c>
      <c r="D18" s="16">
        <v>0</v>
      </c>
    </row>
    <row r="19" spans="1:4" ht="12.75">
      <c r="A19" s="17" t="s">
        <v>6</v>
      </c>
      <c r="B19" s="18"/>
      <c r="C19" s="19">
        <v>26045664.04</v>
      </c>
      <c r="D19" s="20">
        <v>23520545.03</v>
      </c>
    </row>
    <row r="20" ht="12.75">
      <c r="B20" s="2"/>
    </row>
    <row r="21" spans="3:4" ht="12.75">
      <c r="C21" s="23"/>
      <c r="D21" s="23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2023-07-21T08:33:00Z</cp:lastPrinted>
  <dcterms:created xsi:type="dcterms:W3CDTF">1996-10-08T23:32:33Z</dcterms:created>
  <dcterms:modified xsi:type="dcterms:W3CDTF">2023-07-21T09:41:40Z</dcterms:modified>
  <cp:category/>
  <cp:version/>
  <cp:contentType/>
  <cp:contentStatus/>
</cp:coreProperties>
</file>