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765" windowWidth="13155" windowHeight="11745" activeTab="0"/>
  </bookViews>
  <sheets>
    <sheet name="3-2023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<sst xmlns="http://schemas.openxmlformats.org/spreadsheetml/2006/main" count="62" uniqueCount="62">
  <si>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</si>
  <si>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</si>
  <si>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</si>
  <si>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 сравнении с запланированными значениями на соответствующий период</t>
  </si>
  <si>
    <t xml:space="preserve">"Городской округ "Город Нарьян-Мар"  по доходам </t>
  </si>
  <si>
    <t xml:space="preserve">Сведения об исполнении бюджета муниципального образования </t>
  </si>
  <si>
    <t>00010100000000000000</t>
  </si>
  <si>
    <t>00010300000000000000</t>
  </si>
  <si>
    <t>00010500000000000000</t>
  </si>
  <si>
    <t>00010600000000000000</t>
  </si>
  <si>
    <t>00010800000000000000</t>
  </si>
  <si>
    <t>00010900000000000000</t>
  </si>
  <si>
    <t>00011100000000000000</t>
  </si>
  <si>
    <t>00011200000000000000</t>
  </si>
  <si>
    <t>00011300000000000000</t>
  </si>
  <si>
    <t>00011400000000000000</t>
  </si>
  <si>
    <t>00011600000000000000</t>
  </si>
  <si>
    <t>00011700000000000000</t>
  </si>
  <si>
    <t>00020200000000000000</t>
  </si>
  <si>
    <t>00021900000000000000</t>
  </si>
  <si>
    <t>00010000000000000000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</si>
  <si>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</si>
  <si>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</si>
  <si>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</si>
  <si>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</si>
  <si>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</si>
  <si>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</si>
  <si>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</si>
  <si>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</si>
  <si>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</si>
  <si>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</si>
  <si>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</si>
  <si>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</si>
  <si>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00020000000000000000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</si>
  <si>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</si>
  <si>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</si>
  <si>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00020210000000000150</t>
  </si>
  <si>
    <t>00020220000000000150</t>
  </si>
  <si>
    <t>00020230000000000150</t>
  </si>
  <si>
    <t>ВОЗВРАТ ОСТАТКОВ СУБСИДИЙ, СУБВЕНЦИЙ И ИНЫХ МЕЖБЮДЖЕТНЫХ ТРАНСФЕРТОВ, ИМЕЮЩИХ ЦЕЛЕВОЕ НАЗНАЧЕНИЕ, ПРОШЛЫХ ЛЕТ</t>
  </si>
  <si>
    <t>Итого:</t>
  </si>
  <si>
    <t xml:space="preserve"> руб.</t>
  </si>
  <si>
    <t>Код бюджетной классификации Российской Федерации</t>
  </si>
  <si>
    <t>Наименование</t>
  </si>
  <si>
    <t>1</t>
  </si>
  <si>
    <t>2</t>
  </si>
  <si>
    <t>3</t>
  </si>
  <si>
    <t>4</t>
  </si>
  <si>
    <t>00010200000000000000</t>
  </si>
  <si>
    <t>СТРАХОВЫЕ ВЗНОСЫ НА ОБЯЗАТЕЛЬНОЕ СОЦИАЛЬНОЕ СТРАХОВАНИЕ</t>
  </si>
  <si>
    <t>00010400000000000000</t>
  </si>
  <si>
    <t>НАЛОГИ НА ТОВАРЫ, ВВОЗИМЫЕ НА ТЕРРИТОРИЮ РОССИЙСКОЙ ФЕДЕРАЦИИ</t>
  </si>
  <si>
    <t>00010700000000000000</t>
  </si>
  <si>
    <t>НАЛОГИ, СБОРЫ И РЕГУЛЯРНЫЕ ПЛАТЕЖИ ЗА ПОЛЬЗОВАНИЕ ПРИРОДНЫМИ РЕСУРСАМИ</t>
  </si>
  <si>
    <t>ЗАДОЛЖЕННОСТЬ И ПЕРЕРАСЧЕТЫ ПО ОТМЕНЕННЫМ НАЛОГАМ, СБОРАМ И ИНЫМ ОБЯЗАТЕЛЬНЫМ ПЛАТЕЖАМ</t>
  </si>
  <si>
    <t>00011800000000000000</t>
  </si>
  <si>
    <t>ПОСТУПЛЕНИЯ (ПЕРЕЧИСЛЕНИЯ) ПО УРЕГУЛИРОВАНИЮ РАСЧЕТОВ МЕЖДУ БЮДЖЕТАМИ БЮДЖЕТНОЙ СИСТЕМЫ РОССИЙСКОЙ ФЕДЕРАЦИИ</t>
  </si>
  <si>
    <t>в разрезе видов доходов за девять месяцев 2023 года</t>
  </si>
  <si>
    <t>Плановые показатели на     девять месяцев 2023 года</t>
  </si>
  <si>
    <t>Исполнено за девять месяцев 2023 года</t>
  </si>
  <si>
    <t>00020240000000000150</t>
  </si>
  <si>
    <t>Иные межбюджетные трансферты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</si>
</sst>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  <numFmt numFmtId="186" formatCode="[$€-2]\ ###,000_);[Red]\([$€-2]\ ###,000\)"/>
  </numFmts>
  <fonts count="53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31" fillId="20" borderId="1">
      <alignment horizontal="right" shrinkToFit="1"/>
      <protection/>
    </xf>
    <xf numFmtId="4" fontId="31" fillId="20" borderId="1">
      <alignment horizontal="right" shrinkToFit="1"/>
      <protection/>
    </xf>
    <xf numFmtId="4" fontId="31" fillId="20" borderId="2">
      <alignment horizontal="right" shrinkToFit="1"/>
      <protection/>
    </xf>
    <xf numFmtId="49" fontId="31" fillId="21" borderId="3">
      <alignment horizontal="center" vertical="top" shrinkToFit="1"/>
      <protection/>
    </xf>
    <xf numFmtId="49" fontId="31" fillId="21" borderId="3">
      <alignment horizontal="center" vertical="top" shrinkToFit="1"/>
      <protection/>
    </xf>
    <xf numFmtId="0" fontId="31" fillId="21" borderId="4">
      <alignment horizontal="left" vertical="top" wrapText="1"/>
      <protection/>
    </xf>
    <xf numFmtId="0" fontId="31" fillId="21" borderId="4">
      <alignment horizontal="left" vertical="top" wrapText="1"/>
      <protection/>
    </xf>
    <xf numFmtId="4" fontId="31" fillId="21" borderId="4">
      <alignment horizontal="right" vertical="top" wrapText="1" shrinkToFit="1"/>
      <protection/>
    </xf>
    <xf numFmtId="4" fontId="31" fillId="21" borderId="4">
      <alignment horizontal="right" vertical="top" wrapText="1" shrinkToFit="1"/>
      <protection/>
    </xf>
    <xf numFmtId="4" fontId="31" fillId="21" borderId="5">
      <alignment horizontal="right" vertical="top" shrinkToFit="1"/>
      <protection/>
    </xf>
    <xf numFmtId="49" fontId="32" fillId="22" borderId="6">
      <alignment horizontal="center" vertical="top" shrinkToFit="1"/>
      <protection/>
    </xf>
    <xf numFmtId="49" fontId="32" fillId="22" borderId="6">
      <alignment horizontal="center" vertical="top" shrinkToFit="1"/>
      <protection/>
    </xf>
    <xf numFmtId="0" fontId="32" fillId="22" borderId="7">
      <alignment horizontal="left" vertical="top" wrapText="1"/>
      <protection/>
    </xf>
    <xf numFmtId="0" fontId="32" fillId="22" borderId="7">
      <alignment horizontal="left" vertical="top" wrapText="1"/>
      <protection/>
    </xf>
    <xf numFmtId="4" fontId="32" fillId="22" borderId="7">
      <alignment horizontal="right" vertical="top" shrinkToFit="1"/>
      <protection/>
    </xf>
    <xf numFmtId="4" fontId="32" fillId="22" borderId="7">
      <alignment horizontal="right" vertical="top" shrinkToFit="1"/>
      <protection/>
    </xf>
    <xf numFmtId="4" fontId="32" fillId="22" borderId="8">
      <alignment horizontal="right" vertical="top" shrinkToFit="1"/>
      <protection/>
    </xf>
    <xf numFmtId="49" fontId="32" fillId="23" borderId="9">
      <alignment horizontal="center" vertical="top" shrinkToFit="1"/>
      <protection/>
    </xf>
    <xf numFmtId="49" fontId="32" fillId="23" borderId="9">
      <alignment horizontal="center" vertical="top" shrinkToFit="1"/>
      <protection/>
    </xf>
    <xf numFmtId="0" fontId="32" fillId="23" borderId="10">
      <alignment horizontal="left" vertical="top" wrapText="1"/>
      <protection/>
    </xf>
    <xf numFmtId="0" fontId="32" fillId="23" borderId="10">
      <alignment horizontal="left" vertical="top" wrapText="1"/>
      <protection/>
    </xf>
    <xf numFmtId="4" fontId="32" fillId="23" borderId="10">
      <alignment horizontal="right" vertical="top" shrinkToFit="1"/>
      <protection/>
    </xf>
    <xf numFmtId="4" fontId="32" fillId="23" borderId="10">
      <alignment horizontal="right" vertical="top" shrinkToFit="1"/>
      <protection/>
    </xf>
    <xf numFmtId="4" fontId="32" fillId="23" borderId="11">
      <alignment horizontal="right" vertical="top" shrinkToFit="1"/>
      <protection/>
    </xf>
    <xf numFmtId="49" fontId="33" fillId="0" borderId="9">
      <alignment horizontal="center" vertical="top" shrinkToFit="1"/>
      <protection/>
    </xf>
    <xf numFmtId="0" fontId="34" fillId="0" borderId="10">
      <alignment horizontal="left" vertical="top" wrapText="1"/>
      <protection/>
    </xf>
    <xf numFmtId="0" fontId="34" fillId="0" borderId="10">
      <alignment horizontal="left" vertical="top" wrapText="1"/>
      <protection/>
    </xf>
    <xf numFmtId="4" fontId="34" fillId="0" borderId="10">
      <alignment horizontal="right" vertical="top" shrinkToFit="1"/>
      <protection/>
    </xf>
    <xf numFmtId="4" fontId="34" fillId="0" borderId="10">
      <alignment horizontal="right" vertical="top" shrinkToFit="1"/>
      <protection/>
    </xf>
    <xf numFmtId="4" fontId="34" fillId="0" borderId="11">
      <alignment horizontal="right" vertical="top" shrinkToFit="1"/>
      <protection/>
    </xf>
    <xf numFmtId="0" fontId="34" fillId="0" borderId="0">
      <alignment horizontal="right" vertical="top" wrapText="1"/>
      <protection/>
    </xf>
    <xf numFmtId="49" fontId="32" fillId="0" borderId="12">
      <alignment horizontal="center" vertical="center" wrapText="1"/>
      <protection/>
    </xf>
    <xf numFmtId="49" fontId="32" fillId="0" borderId="13">
      <alignment horizontal="center" vertical="center" wrapText="1"/>
      <protection/>
    </xf>
    <xf numFmtId="49" fontId="32" fillId="0" borderId="14">
      <alignment horizontal="center" vertical="center" wrapText="1"/>
      <protection/>
    </xf>
    <xf numFmtId="49" fontId="32" fillId="0" borderId="15">
      <alignment horizontal="center" vertical="center" wrapText="1"/>
      <protection/>
    </xf>
    <xf numFmtId="0" fontId="31" fillId="20" borderId="1">
      <alignment/>
      <protection/>
    </xf>
    <xf numFmtId="0" fontId="31" fillId="20" borderId="16">
      <alignment/>
      <protection/>
    </xf>
    <xf numFmtId="0" fontId="33" fillId="0" borderId="17">
      <alignment horizontal="center" vertical="center" wrapText="1"/>
      <protection/>
    </xf>
    <xf numFmtId="1" fontId="33" fillId="0" borderId="17">
      <alignment horizontal="center" vertical="top" shrinkToFit="1"/>
      <protection/>
    </xf>
    <xf numFmtId="0" fontId="33" fillId="0" borderId="0">
      <alignment/>
      <protection/>
    </xf>
    <xf numFmtId="0" fontId="33" fillId="0" borderId="17">
      <alignment horizontal="center" vertical="center" wrapText="1"/>
      <protection/>
    </xf>
    <xf numFmtId="0" fontId="33" fillId="0" borderId="17">
      <alignment horizontal="center" vertical="top" wrapText="1"/>
      <protection/>
    </xf>
    <xf numFmtId="0" fontId="33" fillId="0" borderId="17">
      <alignment horizontal="center" vertical="center" wrapText="1"/>
      <protection/>
    </xf>
    <xf numFmtId="0" fontId="33" fillId="0" borderId="17">
      <alignment horizontal="center" vertical="center" wrapText="1"/>
      <protection/>
    </xf>
    <xf numFmtId="0" fontId="33" fillId="0" borderId="17">
      <alignment horizontal="center" vertical="center" wrapText="1"/>
      <protection/>
    </xf>
    <xf numFmtId="0" fontId="33" fillId="0" borderId="17">
      <alignment horizontal="center" vertical="center" wrapText="1"/>
      <protection/>
    </xf>
    <xf numFmtId="0" fontId="33" fillId="0" borderId="17">
      <alignment horizontal="center" vertical="center" wrapText="1"/>
      <protection/>
    </xf>
    <xf numFmtId="1" fontId="35" fillId="0" borderId="17">
      <alignment horizontal="left" vertical="top" shrinkToFit="1"/>
      <protection/>
    </xf>
    <xf numFmtId="1" fontId="35" fillId="0" borderId="18">
      <alignment horizontal="left" vertical="top" shrinkToFit="1"/>
      <protection/>
    </xf>
    <xf numFmtId="4" fontId="33" fillId="0" borderId="17">
      <alignment horizontal="right" vertical="top" shrinkToFit="1"/>
      <protection/>
    </xf>
    <xf numFmtId="4" fontId="35" fillId="24" borderId="17">
      <alignment horizontal="right" vertical="top" shrinkToFit="1"/>
      <protection/>
    </xf>
    <xf numFmtId="0" fontId="33" fillId="0" borderId="0">
      <alignment horizontal="left" wrapText="1"/>
      <protection/>
    </xf>
    <xf numFmtId="0" fontId="33" fillId="0" borderId="19">
      <alignment horizontal="center" vertical="center" wrapText="1"/>
      <protection/>
    </xf>
    <xf numFmtId="10" fontId="33" fillId="0" borderId="17">
      <alignment horizontal="center" vertical="top" shrinkToFit="1"/>
      <protection/>
    </xf>
    <xf numFmtId="10" fontId="35" fillId="24" borderId="17">
      <alignment horizontal="center" vertical="top" shrinkToFi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3" fillId="0" borderId="0">
      <alignment horizontal="right"/>
      <protection/>
    </xf>
    <xf numFmtId="0" fontId="33" fillId="0" borderId="17">
      <alignment horizontal="left" vertical="top" wrapText="1"/>
      <protection/>
    </xf>
    <xf numFmtId="4" fontId="35" fillId="25" borderId="17">
      <alignment horizontal="right" vertical="top" shrinkToFit="1"/>
      <protection/>
    </xf>
    <xf numFmtId="10" fontId="35" fillId="25" borderId="17">
      <alignment horizontal="center" vertical="top" shrinkToFit="1"/>
      <protection/>
    </xf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7" fillId="32" borderId="20" applyNumberFormat="0" applyAlignment="0" applyProtection="0"/>
    <xf numFmtId="0" fontId="38" fillId="33" borderId="21" applyNumberFormat="0" applyAlignment="0" applyProtection="0"/>
    <xf numFmtId="0" fontId="39" fillId="33" borderId="20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25" applyNumberFormat="0" applyFill="0" applyAlignment="0" applyProtection="0"/>
    <xf numFmtId="0" fontId="44" fillId="34" borderId="26" applyNumberFormat="0" applyAlignment="0" applyProtection="0"/>
    <xf numFmtId="0" fontId="45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7" borderId="27" applyNumberFormat="0" applyFont="0" applyAlignment="0" applyProtection="0"/>
    <xf numFmtId="9" fontId="0" fillId="0" borderId="0" applyFont="0" applyFill="0" applyBorder="0" applyAlignment="0" applyProtection="0"/>
    <xf numFmtId="0" fontId="49" fillId="0" borderId="28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8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34" fillId="0" borderId="29" xfId="65" applyNumberFormat="1" applyFont="1" applyBorder="1" applyProtection="1">
      <alignment horizontal="center" vertical="center" wrapText="1"/>
      <protection/>
    </xf>
    <xf numFmtId="49" fontId="34" fillId="0" borderId="29" xfId="64" applyNumberFormat="1" applyFont="1" applyBorder="1" applyProtection="1">
      <alignment horizontal="center" vertical="center" wrapText="1"/>
      <protection/>
    </xf>
    <xf numFmtId="49" fontId="34" fillId="39" borderId="29" xfId="44" applyNumberFormat="1" applyFont="1" applyFill="1" applyBorder="1" applyProtection="1">
      <alignment horizontal="center" vertical="top" shrinkToFit="1"/>
      <protection/>
    </xf>
    <xf numFmtId="0" fontId="34" fillId="39" borderId="29" xfId="46" applyNumberFormat="1" applyFont="1" applyFill="1" applyBorder="1" applyProtection="1">
      <alignment horizontal="left" vertical="top" wrapText="1"/>
      <protection/>
    </xf>
    <xf numFmtId="49" fontId="34" fillId="39" borderId="29" xfId="51" applyNumberFormat="1" applyFont="1" applyFill="1" applyBorder="1" applyProtection="1">
      <alignment horizontal="center" vertical="top" shrinkToFit="1"/>
      <protection/>
    </xf>
    <xf numFmtId="0" fontId="34" fillId="39" borderId="29" xfId="53" applyNumberFormat="1" applyFont="1" applyFill="1" applyBorder="1" applyProtection="1">
      <alignment horizontal="left" vertical="top" wrapText="1"/>
      <protection/>
    </xf>
    <xf numFmtId="49" fontId="34" fillId="0" borderId="29" xfId="67" applyNumberFormat="1" applyFont="1" applyBorder="1" applyProtection="1">
      <alignment horizontal="center" vertical="center" wrapText="1"/>
      <protection/>
    </xf>
    <xf numFmtId="49" fontId="34" fillId="0" borderId="29" xfId="66" applyNumberFormat="1" applyFont="1" applyBorder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49" fontId="52" fillId="39" borderId="29" xfId="37" applyNumberFormat="1" applyFont="1" applyFill="1" applyBorder="1" applyProtection="1">
      <alignment horizontal="center" vertical="top" shrinkToFit="1"/>
      <protection/>
    </xf>
    <xf numFmtId="0" fontId="52" fillId="39" borderId="29" xfId="39" applyNumberFormat="1" applyFont="1" applyFill="1" applyBorder="1" applyProtection="1">
      <alignment horizontal="left" vertical="top" wrapText="1"/>
      <protection/>
    </xf>
    <xf numFmtId="0" fontId="52" fillId="39" borderId="29" xfId="69" applyNumberFormat="1" applyFont="1" applyFill="1" applyBorder="1" applyProtection="1">
      <alignment/>
      <protection/>
    </xf>
    <xf numFmtId="0" fontId="52" fillId="39" borderId="29" xfId="68" applyNumberFormat="1" applyFont="1" applyFill="1" applyBorder="1" applyProtection="1">
      <alignment/>
      <protection/>
    </xf>
    <xf numFmtId="0" fontId="0" fillId="0" borderId="0" xfId="0" applyFont="1" applyAlignment="1">
      <alignment/>
    </xf>
    <xf numFmtId="4" fontId="34" fillId="39" borderId="29" xfId="34" applyNumberFormat="1" applyFont="1" applyFill="1" applyBorder="1" applyProtection="1">
      <alignment horizontal="right" shrinkToFit="1"/>
      <protection/>
    </xf>
    <xf numFmtId="4" fontId="34" fillId="39" borderId="29" xfId="92" applyNumberFormat="1" applyFont="1" applyFill="1" applyBorder="1" applyAlignment="1" applyProtection="1">
      <alignment horizontal="right" vertical="center" shrinkToFit="1"/>
      <protection/>
    </xf>
    <xf numFmtId="4" fontId="0" fillId="0" borderId="29" xfId="0" applyNumberFormat="1" applyFont="1" applyFill="1" applyBorder="1" applyAlignment="1">
      <alignment vertical="center"/>
    </xf>
    <xf numFmtId="4" fontId="0" fillId="0" borderId="29" xfId="0" applyNumberFormat="1" applyFont="1" applyBorder="1" applyAlignment="1">
      <alignment vertical="center"/>
    </xf>
    <xf numFmtId="4" fontId="34" fillId="39" borderId="29" xfId="54" applyNumberFormat="1" applyFont="1" applyFill="1" applyBorder="1" applyProtection="1">
      <alignment horizontal="right" vertical="top" shrinkToFit="1"/>
      <protection/>
    </xf>
    <xf numFmtId="0" fontId="34" fillId="39" borderId="29" xfId="52" applyNumberFormat="1" applyFont="1" applyFill="1" applyBorder="1" applyProtection="1">
      <alignment horizontal="left" vertical="top" wrapText="1"/>
      <protection/>
    </xf>
    <xf numFmtId="49" fontId="34" fillId="39" borderId="29" xfId="50" applyNumberFormat="1" applyFont="1" applyFill="1" applyBorder="1" applyProtection="1">
      <alignment horizontal="center" vertical="top" shrinkToFit="1"/>
      <protection/>
    </xf>
    <xf numFmtId="4" fontId="34" fillId="39" borderId="29" xfId="48" applyNumberFormat="1" applyFont="1" applyFill="1" applyBorder="1" applyAlignment="1" applyProtection="1">
      <alignment horizontal="right" vertical="center" shrinkToFit="1"/>
      <protection/>
    </xf>
    <xf numFmtId="4" fontId="34" fillId="39" borderId="29" xfId="47" applyNumberFormat="1" applyFont="1" applyFill="1" applyBorder="1" applyAlignment="1" applyProtection="1">
      <alignment horizontal="right" vertical="center" shrinkToFit="1"/>
      <protection/>
    </xf>
    <xf numFmtId="4" fontId="34" fillId="39" borderId="29" xfId="41" applyNumberFormat="1" applyFont="1" applyFill="1" applyBorder="1" applyAlignment="1" applyProtection="1">
      <alignment horizontal="right" vertical="center" wrapText="1" shrinkToFit="1"/>
      <protection/>
    </xf>
    <xf numFmtId="0" fontId="0" fillId="39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34" fillId="0" borderId="0" xfId="63" applyNumberFormat="1" applyProtection="1">
      <alignment horizontal="right" vertical="top" wrapText="1"/>
      <protection/>
    </xf>
    <xf numFmtId="0" fontId="34" fillId="0" borderId="0" xfId="63">
      <alignment horizontal="right" vertical="top" wrapText="1"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8 2" xfId="34"/>
    <cellStyle name="ex59" xfId="35"/>
    <cellStyle name="ex60" xfId="36"/>
    <cellStyle name="ex60 2" xfId="37"/>
    <cellStyle name="ex61" xfId="38"/>
    <cellStyle name="ex61 2" xfId="39"/>
    <cellStyle name="ex62" xfId="40"/>
    <cellStyle name="ex62 2" xfId="41"/>
    <cellStyle name="ex63" xfId="42"/>
    <cellStyle name="ex64" xfId="43"/>
    <cellStyle name="ex64 2" xfId="44"/>
    <cellStyle name="ex65" xfId="45"/>
    <cellStyle name="ex65 2" xfId="46"/>
    <cellStyle name="ex66" xfId="47"/>
    <cellStyle name="ex66 2" xfId="48"/>
    <cellStyle name="ex67" xfId="49"/>
    <cellStyle name="ex68" xfId="50"/>
    <cellStyle name="ex68 2" xfId="51"/>
    <cellStyle name="ex69" xfId="52"/>
    <cellStyle name="ex69 2" xfId="53"/>
    <cellStyle name="ex70" xfId="54"/>
    <cellStyle name="ex70 2" xfId="55"/>
    <cellStyle name="ex71" xfId="56"/>
    <cellStyle name="ex72" xfId="57"/>
    <cellStyle name="ex73" xfId="58"/>
    <cellStyle name="ex73 2" xfId="59"/>
    <cellStyle name="ex74" xfId="60"/>
    <cellStyle name="ex74 2" xfId="61"/>
    <cellStyle name="ex75" xfId="62"/>
    <cellStyle name="st57" xfId="63"/>
    <cellStyle name="xl_bot_header" xfId="64"/>
    <cellStyle name="xl_bot_left_header" xfId="65"/>
    <cellStyle name="xl_top_header" xfId="66"/>
    <cellStyle name="xl_top_left_header" xfId="67"/>
    <cellStyle name="xl_total_center 2" xfId="68"/>
    <cellStyle name="xl_total_left 2" xfId="69"/>
    <cellStyle name="xl22" xfId="70"/>
    <cellStyle name="xl23" xfId="71"/>
    <cellStyle name="xl24" xfId="72"/>
    <cellStyle name="xl25" xfId="73"/>
    <cellStyle name="xl26" xfId="74"/>
    <cellStyle name="xl27" xfId="75"/>
    <cellStyle name="xl28" xfId="76"/>
    <cellStyle name="xl29" xfId="77"/>
    <cellStyle name="xl30" xfId="78"/>
    <cellStyle name="xl31" xfId="79"/>
    <cellStyle name="xl32" xfId="80"/>
    <cellStyle name="xl33" xfId="81"/>
    <cellStyle name="xl34" xfId="82"/>
    <cellStyle name="xl35" xfId="83"/>
    <cellStyle name="xl36" xfId="84"/>
    <cellStyle name="xl37" xfId="85"/>
    <cellStyle name="xl38" xfId="86"/>
    <cellStyle name="xl39" xfId="87"/>
    <cellStyle name="xl40" xfId="88"/>
    <cellStyle name="xl41" xfId="89"/>
    <cellStyle name="xl42" xfId="90"/>
    <cellStyle name="xl44" xfId="91"/>
    <cellStyle name="xl45" xfId="92"/>
    <cellStyle name="xl46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24.57421875" style="0" customWidth="1"/>
    <col min="2" max="2" width="44.7109375" style="0" customWidth="1"/>
    <col min="3" max="3" width="16.8515625" style="0" customWidth="1"/>
    <col min="4" max="4" width="15.7109375" style="0" customWidth="1"/>
  </cols>
  <sheetData>
    <row r="1" spans="1:8" ht="15">
      <c r="A1" s="36" t="s">
        <v>5</v>
      </c>
      <c r="B1" s="37"/>
      <c r="C1" s="37"/>
      <c r="D1" s="37"/>
      <c r="E1" s="2"/>
      <c r="F1" s="2"/>
      <c r="G1" s="2"/>
      <c r="H1" s="2"/>
    </row>
    <row r="2" spans="1:8" ht="15">
      <c r="A2" s="36" t="s">
        <v>4</v>
      </c>
      <c r="B2" s="37"/>
      <c r="C2" s="37"/>
      <c r="D2" s="37"/>
      <c r="E2" s="2"/>
      <c r="F2" s="2"/>
      <c r="G2" s="2"/>
      <c r="H2" s="2"/>
    </row>
    <row r="3" spans="1:8" ht="12.75">
      <c r="A3" s="31" t="s">
        <v>57</v>
      </c>
      <c r="B3" s="32"/>
      <c r="C3" s="32"/>
      <c r="D3" s="32"/>
      <c r="E3" s="1"/>
      <c r="F3" s="1"/>
      <c r="G3" s="1"/>
      <c r="H3" s="1"/>
    </row>
    <row r="4" spans="1:8" ht="15">
      <c r="A4" s="31" t="s">
        <v>3</v>
      </c>
      <c r="B4" s="33"/>
      <c r="C4" s="33"/>
      <c r="D4" s="33"/>
      <c r="E4" s="3"/>
      <c r="F4" s="3"/>
      <c r="G4" s="3"/>
      <c r="H4" s="3"/>
    </row>
    <row r="5" spans="1:8" ht="15">
      <c r="A5" s="3"/>
      <c r="B5" s="4"/>
      <c r="C5" s="4"/>
      <c r="D5" s="4"/>
      <c r="E5" s="3"/>
      <c r="F5" s="3"/>
      <c r="G5" s="3"/>
      <c r="H5" s="3"/>
    </row>
    <row r="6" spans="1:4" ht="12.75">
      <c r="A6" s="34" t="s">
        <v>41</v>
      </c>
      <c r="B6" s="35"/>
      <c r="C6" s="35"/>
      <c r="D6" s="35"/>
    </row>
    <row r="7" spans="1:4" ht="51">
      <c r="A7" s="11" t="s">
        <v>42</v>
      </c>
      <c r="B7" s="12" t="s">
        <v>43</v>
      </c>
      <c r="C7" s="29" t="s">
        <v>58</v>
      </c>
      <c r="D7" s="30" t="s">
        <v>59</v>
      </c>
    </row>
    <row r="8" spans="1:4" ht="12.75">
      <c r="A8" s="5" t="s">
        <v>44</v>
      </c>
      <c r="B8" s="6" t="s">
        <v>45</v>
      </c>
      <c r="C8" s="6" t="s">
        <v>46</v>
      </c>
      <c r="D8" s="6" t="s">
        <v>47</v>
      </c>
    </row>
    <row r="9" spans="1:4" ht="14.25">
      <c r="A9" s="14" t="s">
        <v>20</v>
      </c>
      <c r="B9" s="15" t="s">
        <v>21</v>
      </c>
      <c r="C9" s="28">
        <f>SUM(C10:C25)</f>
        <v>480262365.45</v>
      </c>
      <c r="D9" s="28">
        <f>SUM(D10:D25)</f>
        <v>528920664.02</v>
      </c>
    </row>
    <row r="10" spans="1:4" ht="12.75">
      <c r="A10" s="7" t="s">
        <v>6</v>
      </c>
      <c r="B10" s="8" t="s">
        <v>22</v>
      </c>
      <c r="C10" s="27">
        <v>379217479.96</v>
      </c>
      <c r="D10" s="27">
        <v>411464645.99</v>
      </c>
    </row>
    <row r="11" spans="1:4" ht="25.5">
      <c r="A11" s="7" t="s">
        <v>48</v>
      </c>
      <c r="B11" s="8" t="s">
        <v>49</v>
      </c>
      <c r="C11" s="26">
        <v>0</v>
      </c>
      <c r="D11" s="26">
        <v>0</v>
      </c>
    </row>
    <row r="12" spans="1:4" ht="38.25">
      <c r="A12" s="7" t="s">
        <v>7</v>
      </c>
      <c r="B12" s="8" t="s">
        <v>23</v>
      </c>
      <c r="C12" s="27">
        <v>5489767.96</v>
      </c>
      <c r="D12" s="27">
        <v>5702494.67</v>
      </c>
    </row>
    <row r="13" spans="1:4" ht="25.5">
      <c r="A13" s="7" t="s">
        <v>50</v>
      </c>
      <c r="B13" s="8" t="s">
        <v>51</v>
      </c>
      <c r="C13" s="26">
        <v>0</v>
      </c>
      <c r="D13" s="26">
        <v>0</v>
      </c>
    </row>
    <row r="14" spans="1:4" ht="12.75">
      <c r="A14" s="7" t="s">
        <v>8</v>
      </c>
      <c r="B14" s="8" t="s">
        <v>24</v>
      </c>
      <c r="C14" s="27">
        <v>47002490.56</v>
      </c>
      <c r="D14" s="27">
        <v>58084323.7</v>
      </c>
    </row>
    <row r="15" spans="1:4" ht="12.75">
      <c r="A15" s="7" t="s">
        <v>9</v>
      </c>
      <c r="B15" s="8" t="s">
        <v>25</v>
      </c>
      <c r="C15" s="27">
        <v>11447000</v>
      </c>
      <c r="D15" s="27">
        <v>11620048.73</v>
      </c>
    </row>
    <row r="16" spans="1:4" ht="38.25">
      <c r="A16" s="7" t="s">
        <v>52</v>
      </c>
      <c r="B16" s="8" t="s">
        <v>53</v>
      </c>
      <c r="C16" s="26">
        <v>0</v>
      </c>
      <c r="D16" s="26">
        <v>0</v>
      </c>
    </row>
    <row r="17" spans="1:4" ht="12.75">
      <c r="A17" s="7" t="s">
        <v>10</v>
      </c>
      <c r="B17" s="8" t="s">
        <v>26</v>
      </c>
      <c r="C17" s="27">
        <v>4642600</v>
      </c>
      <c r="D17" s="27">
        <v>5150565.39</v>
      </c>
    </row>
    <row r="18" spans="1:4" ht="38.25">
      <c r="A18" s="7" t="s">
        <v>11</v>
      </c>
      <c r="B18" s="8" t="s">
        <v>54</v>
      </c>
      <c r="C18" s="27">
        <v>0</v>
      </c>
      <c r="D18" s="27">
        <v>67.47</v>
      </c>
    </row>
    <row r="19" spans="1:4" ht="38.25">
      <c r="A19" s="7" t="s">
        <v>12</v>
      </c>
      <c r="B19" s="8" t="s">
        <v>27</v>
      </c>
      <c r="C19" s="27">
        <v>25781309.31</v>
      </c>
      <c r="D19" s="27">
        <v>28945929.53</v>
      </c>
    </row>
    <row r="20" spans="1:4" ht="25.5">
      <c r="A20" s="7" t="s">
        <v>13</v>
      </c>
      <c r="B20" s="8" t="s">
        <v>28</v>
      </c>
      <c r="C20" s="27">
        <v>1002067.66</v>
      </c>
      <c r="D20" s="27">
        <v>519173.88</v>
      </c>
    </row>
    <row r="21" spans="1:4" ht="25.5">
      <c r="A21" s="7" t="s">
        <v>14</v>
      </c>
      <c r="B21" s="8" t="s">
        <v>29</v>
      </c>
      <c r="C21" s="27">
        <v>1400000</v>
      </c>
      <c r="D21" s="27">
        <v>2255412.34</v>
      </c>
    </row>
    <row r="22" spans="1:4" ht="25.5">
      <c r="A22" s="7" t="s">
        <v>15</v>
      </c>
      <c r="B22" s="8" t="s">
        <v>30</v>
      </c>
      <c r="C22" s="27">
        <v>2600000</v>
      </c>
      <c r="D22" s="27">
        <v>3472510.56</v>
      </c>
    </row>
    <row r="23" spans="1:4" ht="12.75">
      <c r="A23" s="7" t="s">
        <v>16</v>
      </c>
      <c r="B23" s="8" t="s">
        <v>31</v>
      </c>
      <c r="C23" s="27">
        <v>1663650</v>
      </c>
      <c r="D23" s="27">
        <v>1699135.76</v>
      </c>
    </row>
    <row r="24" spans="1:4" ht="12.75">
      <c r="A24" s="7" t="s">
        <v>17</v>
      </c>
      <c r="B24" s="8" t="s">
        <v>32</v>
      </c>
      <c r="C24" s="20">
        <v>16000</v>
      </c>
      <c r="D24" s="20">
        <v>6356</v>
      </c>
    </row>
    <row r="25" spans="1:4" ht="51">
      <c r="A25" s="7" t="s">
        <v>55</v>
      </c>
      <c r="B25" s="8" t="s">
        <v>56</v>
      </c>
      <c r="C25" s="26">
        <v>0</v>
      </c>
      <c r="D25" s="26">
        <v>0</v>
      </c>
    </row>
    <row r="26" spans="1:4" ht="14.25">
      <c r="A26" s="14" t="s">
        <v>33</v>
      </c>
      <c r="B26" s="15" t="s">
        <v>34</v>
      </c>
      <c r="C26" s="28">
        <f>C27+C32</f>
        <v>341383489.63</v>
      </c>
      <c r="D26" s="28">
        <f>D27+D32</f>
        <v>212735713.32999998</v>
      </c>
    </row>
    <row r="27" spans="1:4" ht="38.25">
      <c r="A27" s="7" t="s">
        <v>18</v>
      </c>
      <c r="B27" s="8" t="s">
        <v>35</v>
      </c>
      <c r="C27" s="26">
        <f>C28+C29+C30+C31</f>
        <v>343476640</v>
      </c>
      <c r="D27" s="26">
        <f>D28+D29+D30+D31</f>
        <v>214828863.7</v>
      </c>
    </row>
    <row r="28" spans="1:4" ht="25.5">
      <c r="A28" s="9" t="s">
        <v>36</v>
      </c>
      <c r="B28" s="10" t="s">
        <v>1</v>
      </c>
      <c r="C28" s="21">
        <v>141706000</v>
      </c>
      <c r="D28" s="21">
        <v>141706000</v>
      </c>
    </row>
    <row r="29" spans="1:4" ht="38.25">
      <c r="A29" s="9" t="s">
        <v>37</v>
      </c>
      <c r="B29" s="10" t="s">
        <v>0</v>
      </c>
      <c r="C29" s="21">
        <v>197154240</v>
      </c>
      <c r="D29" s="22">
        <v>68506463.7</v>
      </c>
    </row>
    <row r="30" spans="1:4" ht="25.5">
      <c r="A30" s="9" t="s">
        <v>38</v>
      </c>
      <c r="B30" s="10" t="s">
        <v>2</v>
      </c>
      <c r="C30" s="21">
        <v>4416400</v>
      </c>
      <c r="D30" s="22">
        <v>4416400</v>
      </c>
    </row>
    <row r="31" spans="1:4" ht="12.75">
      <c r="A31" s="25" t="s">
        <v>60</v>
      </c>
      <c r="B31" s="24" t="s">
        <v>61</v>
      </c>
      <c r="C31" s="23">
        <v>200000</v>
      </c>
      <c r="D31" s="23">
        <v>200000</v>
      </c>
    </row>
    <row r="32" spans="1:4" ht="51">
      <c r="A32" s="7" t="s">
        <v>19</v>
      </c>
      <c r="B32" s="8" t="s">
        <v>39</v>
      </c>
      <c r="C32" s="20">
        <v>-2093150.37</v>
      </c>
      <c r="D32" s="20">
        <v>-2093150.37</v>
      </c>
    </row>
    <row r="33" spans="1:5" ht="14.25">
      <c r="A33" s="16" t="s">
        <v>40</v>
      </c>
      <c r="B33" s="17"/>
      <c r="C33" s="19">
        <f>C9+C26</f>
        <v>821645855.0799999</v>
      </c>
      <c r="D33" s="19">
        <f>D9+D26</f>
        <v>741656377.3499999</v>
      </c>
      <c r="E33" s="18"/>
    </row>
    <row r="35" ht="12.75">
      <c r="C35" s="13"/>
    </row>
  </sheetData>
  <sheetProtection/>
  <mergeCells count="5">
    <mergeCell ref="A3:D3"/>
    <mergeCell ref="A4:D4"/>
    <mergeCell ref="A6:D6"/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2023-07-20T14:09:40Z</cp:lastPrinted>
  <dcterms:created xsi:type="dcterms:W3CDTF">1996-10-08T23:32:33Z</dcterms:created>
  <dcterms:modified xsi:type="dcterms:W3CDTF">2023-10-16T14:47:54Z</dcterms:modified>
  <cp:category/>
  <cp:version/>
  <cp:contentType/>
  <cp:contentStatus/>
</cp:coreProperties>
</file>